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xl/webextensions/taskpanes.xml" ContentType="application/vnd.ms-office.webextensiontaskpanes+xml"/>
  <Override PartName="/xl/webextensions/webextension1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C:\Users\PAVITHRA D\Desktop\Excel_course\"/>
    </mc:Choice>
  </mc:AlternateContent>
  <xr:revisionPtr revIDLastSave="0" documentId="13_ncr:1_{CD305230-54AD-4AE4-B9E3-A9FF856C63DE}" xr6:coauthVersionLast="47" xr6:coauthVersionMax="47" xr10:uidLastSave="{00000000-0000-0000-0000-000000000000}"/>
  <bookViews>
    <workbookView xWindow="-108" yWindow="-108" windowWidth="23256" windowHeight="12576" activeTab="1" xr2:uid="{00000000-000D-0000-FFFF-FFFF00000000}"/>
  </bookViews>
  <sheets>
    <sheet name="Customer_Performance_Report" sheetId="1" r:id="rId1"/>
    <sheet name="Market Performance vs Target" sheetId="11" r:id="rId2"/>
  </sheets>
  <calcPr calcId="191029"/>
  <pivotCaches>
    <pivotCache cacheId="185" r:id="rId3"/>
    <pivotCache cacheId="18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9e83c87d-ce01-4b13-82a2-d7a8d6a6f849" name="fact_sales_monthly" connection="Query - fact_sales_monthly"/>
          <x15:modelTable id="dim_customer_b5b126b1-eb54-497e-8a86-2f3bf7ea77c1" name="dim_customer" connection="Query - dim_customer"/>
          <x15:modelTable id="dim_market_27cad3fc-4f7b-4ba9-8c74-22521cd13867" name="dim_market" connection="Query - dim_market"/>
          <x15:modelTable id="dim_product_7bfa0008-533d-4bf9-8323-9996616d7a2e" name="dim_product" connection="Query - dim_product"/>
          <x15:modelTable id="dim_date_e3d2d844-1ae3-49ca-a097-ef0329f6a7d4" name="dim_date" connection="Query - dim_date"/>
          <x15:modelTable id="ns_targets_2021_98ac9ec1-2f23-48b9-9fb2-3366822ebf58" name="ns_targets_2021" connection="Query - ns_targets_2021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Column1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Column1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B3C8AFF-8FBF-4DE8-BEC6-1A7785F871C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c4eaa90-1ac5-4c8d-982b-480c66c3aff8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0B016385-4699-4848-BF46-1C56252C11F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ab7c136-934f-4173-b1da-a9008eebd528"/>
      </ext>
    </extLst>
  </connection>
  <connection id="3" xr16:uid="{F3B6CDAF-D494-44D7-AB45-9D13C42BDC6F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fb13738-1677-4628-af19-ef759809bac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B135D16-039F-4ECE-8D6B-66E00FAC734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34a796a-af03-4740-ad47-eb0486368a7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2301D04-2207-439C-B49E-34F8A05A75D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d4d46f1-c79a-40e8-a86c-e167a2012b62"/>
      </ext>
    </extLst>
  </connection>
  <connection id="6" xr16:uid="{CCF6D4FA-2E82-44F6-93DE-F88910D4250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871c9ca0-5f7c-4f2d-9169-1bd3e03bb99c"/>
      </ext>
    </extLst>
  </connection>
  <connection id="7" xr16:uid="{8156AB20-8F02-4589-A8E0-2F936FFC6E32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8CAD5179-9627-4D98-8D45-4A47AB9DB8C1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<sst xmlns="http://schemas.openxmlformats.org/spreadsheetml/2006/main" count="133" uniqueCount="111">
  <si>
    <t>market</t>
  </si>
  <si>
    <t>Neptune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</si>
  <si>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</si>
  <si>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</si>
  <si>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</si>
  <si>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</si>
  <si>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</si>
  <si>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</si>
  <si>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</si>
  <si>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</si>
  <si>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</si>
  <si>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</si>
  <si>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</si>
  <si>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</si>
  <si>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</si>
  <si>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</si>
  <si>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</si>
  <si>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</si>
  <si>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</si>
  <si>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</si>
  <si>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</si>
  <si>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</si>
  <si>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</si>
  <si>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</si>
  <si>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</si>
  <si>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</si>
  <si>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</si>
  <si>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</si>
  <si>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</si>
  <si>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</si>
  <si>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</si>
  <si>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</si>
  <si>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</si>
  <si>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</si>
  <si>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</si>
  <si>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</si>
  <si>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</si>
  <si>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</si>
  <si>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</si>
  <si>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</si>
  <si>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</si>
  <si>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</si>
  <si>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</si>
  <si>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</si>
  <si>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</si>
  <si>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</si>
  <si>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</si>
  <si>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</si>
  <si>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</si>
  <si>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</si>
  <si>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</si>
  <si>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</si>
  <si>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</si>
  <si>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</si>
  <si>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</si>
  <si>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</si>
  <si>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</si>
  <si>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</si>
  <si>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</si>
  <si>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</si>
  <si>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</si>
  <si>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</si>
  <si>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</si>
  <si>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</si>
  <si>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</si>
  <si>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</si>
  <si>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</si>
  <si>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</si>
  <si>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</si>
  <si>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</si>
  <si>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</si>
  <si>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</si>
  <si>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</si>
  <si>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</si>
  <si>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</si>
  <si>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</si>
  <si>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</si>
  <si>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</si>
  <si>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</si>
  <si>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</si>
  <si>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</si>
  <si>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</si>
  <si>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</si>
  <si>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</si>
  <si>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</si>
  <si>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</si>
  <si>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</si>
  <si>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</si>
  <si>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</si>
  <si>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</si>
  <si>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</si>
  <si>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</si>
  <si>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</si>
  <si>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Grand Total</t>
  </si>
  <si>
    <t>All</t>
  </si>
  <si>
    <t>2019</t>
  </si>
  <si>
    <t>2021</t>
  </si>
  <si>
    <t>2021 vs 2020</t>
  </si>
  <si>
    <t>Net Sales</t>
  </si>
  <si>
    <t>Customer</t>
  </si>
  <si>
    <t xml:space="preserve"> 2020</t>
  </si>
  <si>
    <t>FILTERS</t>
  </si>
  <si>
    <t>883.0 M</t>
  </si>
  <si>
    <t>87.5 M</t>
  </si>
  <si>
    <t>598.9 M</t>
  </si>
  <si>
    <t>196.7 M</t>
  </si>
  <si>
    <t>2021-Target</t>
  </si>
  <si>
    <t>Market Performance Vs Target</t>
  </si>
  <si>
    <t>Target for 2021</t>
  </si>
  <si>
    <t>653.8 M</t>
  </si>
  <si>
    <t>Customer 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</si>
</sst>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0%;\-0.00%;0.00%"/>
    <numFmt numFmtId="169" formatCode="#0.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5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0" fillId="0" borderId="0" xfId="0" pivotButton="1"/>
    <xf numFmtId="0" fontId="3" fillId="0" borderId="0" xfId="0" applyFont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3" xfId="0" pivotButton="1" applyBorder="1"/>
    <xf numFmtId="0" fontId="0" fillId="0" borderId="0" xfId="0" applyBorder="1"/>
    <xf numFmtId="0" fontId="0" fillId="0" borderId="0" xfId="0" applyBorder="1" applyAlignment="1">
      <alignment horizontal="left"/>
    </xf>
    <xf numFmtId="169" fontId="0" fillId="0" borderId="0" xfId="0" applyNumberFormat="1" applyBorder="1"/>
    <xf numFmtId="0" fontId="0" fillId="0" borderId="1" xfId="0" applyBorder="1" applyAlignment="1">
      <alignment horizontal="left"/>
    </xf>
    <xf numFmtId="169" fontId="0" fillId="0" borderId="1" xfId="0" applyNumberFormat="1" applyBorder="1" applyAlignment="1">
      <alignment horizontal="right"/>
    </xf>
    <xf numFmtId="169" fontId="0" fillId="0" borderId="1" xfId="0" applyNumberFormat="1" applyBorder="1"/>
    <xf numFmtId="165" fontId="0" fillId="0" borderId="1" xfId="0" applyNumberFormat="1" applyBorder="1"/>
    <xf numFmtId="169" fontId="0" fillId="0" borderId="3" xfId="0" applyNumberFormat="1" applyBorder="1"/>
    <xf numFmtId="0" fontId="0" fillId="0" borderId="2" xfId="0" pivotButton="1" applyBorder="1"/>
    <xf numFmtId="0" fontId="1" fillId="0" borderId="2" xfId="0" applyFont="1" applyBorder="1"/>
    <xf numFmtId="169" fontId="0" fillId="0" borderId="2" xfId="0" applyNumberFormat="1" applyBorder="1"/>
    <xf numFmtId="0" fontId="3" fillId="0" borderId="0" xfId="0" applyFont="1" applyAlignment="1">
      <alignment horizontal="center" vertical="center"/>
    </xf>
    <xf numFmtId="0" fontId="0" fillId="0" borderId="2" xfId="0" applyFill="1" applyBorder="1" applyAlignment="1">
      <alignment horizontal="left"/>
    </xf>
    <xf numFmtId="169" fontId="0" fillId="0" borderId="2" xfId="0" applyNumberFormat="1" applyBorder="1" applyAlignment="1">
      <alignment horizontal="right"/>
    </xf>
    <xf numFmtId="169" fontId="1" fillId="0" borderId="0" xfId="0" applyNumberFormat="1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2" fillId="0" borderId="2" xfId="0" applyFont="1" applyBorder="1" applyAlignment="1">
      <alignment horizontal="left"/>
    </xf>
    <xf numFmtId="169" fontId="2" fillId="0" borderId="2" xfId="0" applyNumberFormat="1" applyFont="1" applyBorder="1" applyAlignment="1">
      <alignment horizontal="right"/>
    </xf>
    <xf numFmtId="169" fontId="2" fillId="0" borderId="2" xfId="0" applyNumberFormat="1" applyFont="1" applyBorder="1"/>
    <xf numFmtId="165" fontId="2" fillId="0" borderId="2" xfId="0" applyNumberFormat="1" applyFont="1" applyBorder="1"/>
    <xf numFmtId="0" fontId="1" fillId="0" borderId="1" xfId="0" pivotButton="1" applyFont="1" applyBorder="1"/>
    <xf numFmtId="0" fontId="1" fillId="0" borderId="1" xfId="0" applyFont="1" applyBorder="1"/>
  </cellXfs>
  <cellStyles count="1">
    <cellStyle name="Normal" xfId="0" builtinId="0"/>
  </cellStyles>
  <dxfs count="46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9" formatCode="#0.0,,&quot;M&quot;"/>
    </dxf>
    <dxf>
      <numFmt numFmtId="169" formatCode="#0.0,,&quot;M&quot;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9" formatCode="#0.0,,&quot;M&quot;"/>
    </dxf>
    <dxf>
      <numFmt numFmtId="169" formatCode="#0.0,,&quot;M&quot;"/>
    </dxf>
    <dxf>
      <numFmt numFmtId="169" formatCode="#0.0,,&quot;M&quot;"/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9" formatCode="#0.0,,&quot;M&quot;"/>
    </dxf>
    <dxf>
      <numFmt numFmtId="169" formatCode="#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ITHRA D" refreshedDate="45931.990423842595" backgroundQuery="1" createdVersion="8" refreshedVersion="8" minRefreshableVersion="3" recordCount="0" supportSubquery="1" supportAdvancedDrill="1" xr:uid="{8188B594-0F72-47E3-AA87-FA52946A43D1}">
  <cacheSource type="external" connectionId="8"/>
  <cacheFields count="9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]" caption="Net Sales" numFmtId="0" hierarchy="28" level="32767"/>
    <cacheField name="[Measures].[measure 1]" caption="measure 1" numFmtId="0" hierarchy="29" level="32767"/>
    <cacheField name="[Measures].[NetSales 2020]" caption="NetSales 2020" numFmtId="0" hierarchy="30" level="32767"/>
    <cacheField name="[Measures].[NetSales 2021]" caption="NetSales 2021" numFmtId="0" hierarchy="31" level="32767"/>
    <cacheField name="[Measures].[2021 vs 2020]" caption="2021 vs 2020" numFmtId="0" hierarchy="32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Column1]" caption="Column1" attribute="1" time="1" defaultMemberUniqueName="[dim_date].[Column1].[All]" allUniqueName="[dim_date].[Column1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measure 1]" caption="measure 1" measure="1" displayFolder="" measureGroup="fact_sales_monthly" count="0" oneField="1">
      <fieldsUsage count="1">
        <fieldUsage x="5"/>
      </fieldsUsage>
    </cacheHierarchy>
    <cacheHierarchy uniqueName="[Measures].[NetSales 2020]" caption="NetSales 2020" measure="1" displayFolder="" measureGroup="fact_sales_monthly" count="0" oneField="1">
      <fieldsUsage count="1">
        <fieldUsage x="6"/>
      </fieldsUsage>
    </cacheHierarchy>
    <cacheHierarchy uniqueName="[Measures].[NetSales 2021]" caption="NetSales 2021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 oneField="1">
      <fieldsUsage count="1">
        <fieldUsage x="8"/>
      </fieldsUsage>
    </cacheHierarchy>
    <cacheHierarchy uniqueName="[Measures].[target 2021]" caption="target 2021" measure="1" displayFolder="" measureGroup="dim_customer" count="0"/>
    <cacheHierarchy uniqueName="[Measures].[2021-Target]" caption="2021-Target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VITHRA D" refreshedDate="45931.991000000002" backgroundQuery="1" createdVersion="8" refreshedVersion="8" minRefreshableVersion="3" recordCount="0" supportSubquery="1" supportAdvancedDrill="1" xr:uid="{A58DC73D-DCEC-482B-9B77-77178CBD1F06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]" caption="Net Sales" numFmtId="0" hierarchy="28" level="32767"/>
    <cacheField name="[Measures].[measure 1]" caption="measure 1" numFmtId="0" hierarchy="29" level="32767"/>
    <cacheField name="[Measures].[NetSales 2020]" caption="NetSales 2020" numFmtId="0" hierarchy="30" level="32767"/>
    <cacheField name="[Measures].[NetSales 2021]" caption="NetSales 2021" numFmtId="0" hierarchy="31" level="32767"/>
    <cacheField name="[Measures].[Sum of ns_target]" caption="Sum of ns_target" numFmtId="0" hierarchy="27" level="32767"/>
    <cacheField name="[Measures].[2021-Target]" caption="2021-Target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Column1]" caption="Column1" attribute="1" time="1" defaultMemberUniqueName="[dim_date].[Column1].[All]" allUniqueName="[dim_date].[Column1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measure 1]" caption="measure 1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dim_customer" count="0"/>
    <cacheHierarchy uniqueName="[Measures].[2021-Target]" caption="2021-Target" measure="1" displayFolder="" measureGroup="fact_sales_monthly" count="0" oneField="1">
      <fieldsUsage count="1">
        <fieldUsage x="8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515669-2C47-4547-9937-988C0A7FF284}" name="PivotTable1" cacheId="185" applyNumberFormats="0" applyBorderFormats="0" applyFontFormats="0" applyPatternFormats="0" applyAlignmentFormats="0" applyWidthHeightFormats="1" dataCaption="Values" tag="52dada28-117a-4b94-99cf-02183cf7ad81" updatedVersion="8" minRefreshableVersion="3" useAutoFormatting="1" subtotalHiddenItems="1" rowGrandTotals="0" colGrandTotals="0" itemPrintTitles="1" createdVersion="8" indent="0" outline="1" outlineData="1" multipleFieldFilters="0" rowHeaderCaption="Customer">
  <location ref="B6:G73" firstHeaderRow="0" firstDataRow="1" firstDataCol="1" rowPageCount="3" colPageCount="1"/>
  <pivotFields count="9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5">
    <dataField fld="4" subtotal="count" baseField="0" baseItem="0" numFmtId="169"/>
    <dataField name="2019" fld="5" subtotal="count" baseField="0" baseItem="0" numFmtId="169"/>
    <dataField name=" 2020" fld="6" subtotal="count" baseField="0" baseItem="0" numFmtId="169"/>
    <dataField name="2021" fld="7" subtotal="count" baseField="0" baseItem="0" numFmtId="169"/>
    <dataField fld="8" subtotal="count" baseField="0" baseItem="0"/>
  </dataFields>
  <formats count="8">
    <format dxfId="10">
      <pivotArea type="all" dataOnly="0" outline="0" fieldPosition="0"/>
    </format>
    <format dxfId="8">
      <pivotArea outline="0" collapsedLevelsAreSubtotals="1" fieldPosition="0"/>
    </format>
    <format dxfId="7">
      <pivotArea field="0" type="button" dataOnly="0" labelOnly="1" outline="0" axis="axisRow" fieldPosition="0"/>
    </format>
    <format dxfId="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field="0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5">
      <pivotAreas count="1">
        <pivotArea type="data" outline="0" collapsedLevelsAreSubtotals="1" fieldPosition="0">
          <references count="1">
            <reference field="4294967294" count="3" selected="0"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3" selected="0"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56075B-5764-459E-85F5-BE08536C6627}" name="PivotTable1" cacheId="188" applyNumberFormats="0" applyBorderFormats="0" applyFontFormats="0" applyPatternFormats="0" applyAlignmentFormats="0" applyWidthHeightFormats="1" dataCaption="Values" tag="da64b292-d16e-4fc8-9704-9dbd372d0835" updatedVersion="8" minRefreshableVersion="3" useAutoFormatting="1" subtotalHiddenItems="1" rowGrandTotals="0" colGrandTotals="0" itemPrintTitles="1" createdVersion="8" indent="0" outline="1" outlineData="1" multipleFieldFilters="0" rowHeaderCaption="Customer">
  <location ref="B6:H29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2" hier="12" name="[dim_product].[division].[All]" cap="All"/>
  </pageFields>
  <dataFields count="6">
    <dataField fld="3" subtotal="count" baseField="0" baseItem="0" numFmtId="169"/>
    <dataField name="2019" fld="4" subtotal="count" baseField="0" baseItem="0" numFmtId="169"/>
    <dataField name=" 2020" fld="5" subtotal="count" baseField="0" baseItem="0" numFmtId="169"/>
    <dataField name="2021" fld="6" subtotal="count" baseField="0" baseItem="0" numFmtId="169"/>
    <dataField name="Target for 2021" fld="7" baseField="0" baseItem="0" numFmtId="169"/>
    <dataField fld="8" subtotal="count" baseField="1" baseItem="0" numFmtId="169"/>
  </dataFields>
  <formats count="9">
    <format dxfId="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4">
      <pivotArea type="all" dataOnly="0" outline="0" fieldPosition="0"/>
    </format>
    <format dxfId="43">
      <pivotArea outline="0" collapsedLevelsAreSubtotals="1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">
      <pivotArea outline="0" fieldPosition="0">
        <references count="1">
          <reference field="4294967294" count="1">
            <x v="4"/>
          </reference>
        </references>
      </pivotArea>
    </format>
    <format dxfId="29">
      <pivotArea outline="0" fieldPosition="0">
        <references count="1">
          <reference field="4294967294" count="1">
            <x v="5"/>
          </reference>
        </references>
      </pivotArea>
    </format>
  </formats>
  <conditionalFormats count="5">
    <conditionalFormat priority="6">
      <pivotAreas count="1">
        <pivotArea type="data" outline="0" collapsedLevelsAreSubtotals="1" fieldPosition="0">
          <references count="1">
            <reference field="4294967294" count="3" selected="0"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1">
            <reference field="4294967294" count="3" selected="0"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5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arget for 2021"/>
    <pivotHierarchy dragToRow="0" dragToCol="0" dragToPage="0" dragToData="1"/>
    <pivotHierarchy dragToRow="0" dragToCol="0" dragToPage="0" dragToData="1" caption="2019"/>
    <pivotHierarchy dragToRow="0" dragToCol="0" dragToPage="0" dragToData="1" caption=" 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ebextensions/_rels/taskpanes.xml.rels><?xml version="1.0" encoding="UTF-8" standalone="yes"?>
<Relationships xmlns="http://schemas.openxmlformats.org/package/2006/relationships"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438" row="3">
    <wetp:webextensionref xmlns:r="http://schemas.openxmlformats.org/officeDocument/2006/relationships" r:id="rId1"/>
  </wetp:taskpane>
</wetp:taskpanes>
</file>

<file path=xl/webextensions/webextension1.xml><?xml version="1.0" encoding="utf-8"?>
<we:webextension xmlns:we="http://schemas.microsoft.com/office/webextensions/webextension/2010/11" id="{65F22857-57E8-4D40-A148-64C605289819}">
  <we:reference id="wa104381701" version="1.0.0.4" store="en-US" storeType="OMEX"/>
  <we:alternateReferences>
    <we:reference id="WA104381701" version="1.0.0.4" store="WA104381701" storeType="OMEX"/>
  </we:alternateReferences>
  <we:properties/>
  <we:bindings>
    <we:binding id="currentSelection" type="table" appref="{6C1B54B8-5DC5-48F2-993A-6FDBB25CBDC9}"/>
  </we:bindings>
  <we:snapshot xmlns:r="http://schemas.openxmlformats.org/officeDocument/2006/relationships"/>
</we:webextension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74"/>
  <sheetViews>
    <sheetView view="pageLayout" topLeftCell="A8" zoomScaleNormal="100" workbookViewId="0">
      <selection activeCell="I2" sqref="I2"/>
    </sheetView>
  </sheetViews>
  <sheetFormatPr defaultRowHeight="14.4" x14ac:dyDescent="0.3"/>
  <cols>
    <col min="2" max="2" width="21.77734375" bestFit="1" customWidth="1"/>
    <col min="3" max="3" width="10.21875" bestFit="1" customWidth="1"/>
    <col min="4" max="6" width="6.6640625" bestFit="1" customWidth="1"/>
    <col min="7" max="7" width="11.77734375" bestFit="1" customWidth="1"/>
  </cols>
  <sheetData>
    <row r="1" spans="1:8" x14ac:dyDescent="0.3">
      <c r="B1" s="2" t="s">
        <v>101</v>
      </c>
    </row>
    <row r="2" spans="1:8" x14ac:dyDescent="0.3">
      <c r="B2" s="1" t="s">
        <v>91</v>
      </c>
      <c r="C2" t="s" vm="1">
        <v>94</v>
      </c>
      <c r="F2" s="18" t="s">
        <v>110</v>
      </c>
      <c r="G2" s="18"/>
      <c r="H2" s="18"/>
    </row>
    <row r="3" spans="1:8" x14ac:dyDescent="0.3">
      <c r="B3" s="1" t="s">
        <v>0</v>
      </c>
      <c r="C3" t="s" vm="2">
        <v>94</v>
      </c>
      <c r="F3" s="18"/>
      <c r="G3" s="18"/>
      <c r="H3" s="18"/>
    </row>
    <row r="4" spans="1:8" x14ac:dyDescent="0.3">
      <c r="B4" s="1" t="s">
        <v>92</v>
      </c>
      <c r="C4" t="s" vm="3">
        <v>94</v>
      </c>
    </row>
    <row r="6" spans="1:8" x14ac:dyDescent="0.3">
      <c r="A6" s="3"/>
      <c r="B6" s="28" t="s">
        <v>99</v>
      </c>
      <c r="C6" s="29" t="s">
        <v>98</v>
      </c>
      <c r="D6" s="29" t="s">
        <v>95</v>
      </c>
      <c r="E6" s="29" t="s">
        <v>100</v>
      </c>
      <c r="F6" s="29" t="s">
        <v>96</v>
      </c>
      <c r="G6" s="29" t="s">
        <v>97</v>
      </c>
      <c r="H6" s="3"/>
    </row>
    <row r="7" spans="1:8" x14ac:dyDescent="0.3">
      <c r="B7" s="22" t="s">
        <v>34</v>
      </c>
      <c r="C7" s="21">
        <v>15234493.800000001</v>
      </c>
      <c r="D7" s="21">
        <v>1421158.96</v>
      </c>
      <c r="E7" s="21">
        <v>2889321.88</v>
      </c>
      <c r="F7" s="21">
        <v>10924012.960000001</v>
      </c>
      <c r="G7" s="23">
        <v>3.7808224260565946</v>
      </c>
    </row>
    <row r="8" spans="1:8" x14ac:dyDescent="0.3">
      <c r="B8" s="22" t="s">
        <v>67</v>
      </c>
      <c r="C8" s="21">
        <v>968209.72</v>
      </c>
      <c r="D8" s="21"/>
      <c r="E8" s="21">
        <v>162534.09</v>
      </c>
      <c r="F8" s="21">
        <v>805675.63</v>
      </c>
      <c r="G8" s="23">
        <v>4.956963982140608</v>
      </c>
    </row>
    <row r="9" spans="1:8" x14ac:dyDescent="0.3">
      <c r="B9" s="22" t="s">
        <v>33</v>
      </c>
      <c r="C9" s="21">
        <v>131765718.39</v>
      </c>
      <c r="D9" s="21">
        <v>12169170.460000001</v>
      </c>
      <c r="E9" s="21">
        <v>37506624.100000001</v>
      </c>
      <c r="F9" s="21">
        <v>82089923.829999998</v>
      </c>
      <c r="G9" s="23">
        <v>2.1886780215444661</v>
      </c>
    </row>
    <row r="10" spans="1:8" x14ac:dyDescent="0.3">
      <c r="B10" s="22" t="s">
        <v>36</v>
      </c>
      <c r="C10" s="21">
        <v>3357365.37</v>
      </c>
      <c r="D10" s="21">
        <v>351590.32</v>
      </c>
      <c r="E10" s="21">
        <v>740367.8</v>
      </c>
      <c r="F10" s="21">
        <v>2265407.25</v>
      </c>
      <c r="G10" s="23">
        <v>3.0598403253085831</v>
      </c>
    </row>
    <row r="11" spans="1:8" x14ac:dyDescent="0.3">
      <c r="B11" s="22" t="s">
        <v>53</v>
      </c>
      <c r="C11" s="21">
        <v>4028008.06</v>
      </c>
      <c r="D11" s="21">
        <v>181917.29</v>
      </c>
      <c r="E11" s="21">
        <v>674348.67</v>
      </c>
      <c r="F11" s="21">
        <v>3171742.1</v>
      </c>
      <c r="G11" s="23">
        <v>4.7034156677435126</v>
      </c>
    </row>
    <row r="12" spans="1:8" x14ac:dyDescent="0.3">
      <c r="B12" s="22" t="s">
        <v>3</v>
      </c>
      <c r="C12" s="21">
        <v>83825392.480000004</v>
      </c>
      <c r="D12" s="21">
        <v>7176248.0199999996</v>
      </c>
      <c r="E12" s="21">
        <v>23669537.93</v>
      </c>
      <c r="F12" s="21">
        <v>52979606.530000001</v>
      </c>
      <c r="G12" s="23">
        <v>2.238303370631114</v>
      </c>
    </row>
    <row r="13" spans="1:8" x14ac:dyDescent="0.3">
      <c r="B13" s="22" t="s">
        <v>5</v>
      </c>
      <c r="C13" s="21">
        <v>88374781.689999998</v>
      </c>
      <c r="D13" s="21">
        <v>9582893.7400000002</v>
      </c>
      <c r="E13" s="21">
        <v>17675320.82</v>
      </c>
      <c r="F13" s="21">
        <v>61116567.130000003</v>
      </c>
      <c r="G13" s="23">
        <v>3.4577345301051232</v>
      </c>
    </row>
    <row r="14" spans="1:8" x14ac:dyDescent="0.3">
      <c r="B14" s="22" t="s">
        <v>83</v>
      </c>
      <c r="C14" s="21">
        <v>8937553.0099999998</v>
      </c>
      <c r="D14" s="21">
        <v>852541.07</v>
      </c>
      <c r="E14" s="21">
        <v>1772715.57</v>
      </c>
      <c r="F14" s="21">
        <v>6312296.3700000001</v>
      </c>
      <c r="G14" s="23">
        <v>3.5608060744905625</v>
      </c>
    </row>
    <row r="15" spans="1:8" x14ac:dyDescent="0.3">
      <c r="B15" s="22" t="s">
        <v>61</v>
      </c>
      <c r="C15" s="21">
        <v>5139418.55</v>
      </c>
      <c r="D15" s="21">
        <v>241323.21</v>
      </c>
      <c r="E15" s="21">
        <v>826086.99</v>
      </c>
      <c r="F15" s="21">
        <v>4072008.35</v>
      </c>
      <c r="G15" s="23">
        <v>4.929273066024197</v>
      </c>
    </row>
    <row r="16" spans="1:8" x14ac:dyDescent="0.3">
      <c r="B16" s="22" t="s">
        <v>65</v>
      </c>
      <c r="C16" s="21">
        <v>7429973.7699999996</v>
      </c>
      <c r="D16" s="21">
        <v>597546.22</v>
      </c>
      <c r="E16" s="21">
        <v>1323922.69</v>
      </c>
      <c r="F16" s="21">
        <v>5508504.8600000003</v>
      </c>
      <c r="G16" s="23">
        <v>4.1607451111816811</v>
      </c>
    </row>
    <row r="17" spans="2:7" x14ac:dyDescent="0.3">
      <c r="B17" s="22" t="s">
        <v>60</v>
      </c>
      <c r="C17" s="21">
        <v>3435776.33</v>
      </c>
      <c r="D17" s="21"/>
      <c r="E17" s="21">
        <v>417961.2</v>
      </c>
      <c r="F17" s="21">
        <v>3017815.13</v>
      </c>
      <c r="G17" s="23">
        <v>7.2203236329113798</v>
      </c>
    </row>
    <row r="18" spans="2:7" x14ac:dyDescent="0.3">
      <c r="B18" s="22" t="s">
        <v>40</v>
      </c>
      <c r="C18" s="21">
        <v>10773105.859999999</v>
      </c>
      <c r="D18" s="21">
        <v>905096.71</v>
      </c>
      <c r="E18" s="21">
        <v>2196627.85</v>
      </c>
      <c r="F18" s="21">
        <v>7671381.2999999998</v>
      </c>
      <c r="G18" s="23">
        <v>3.4923445498517189</v>
      </c>
    </row>
    <row r="19" spans="2:7" x14ac:dyDescent="0.3">
      <c r="B19" s="22" t="s">
        <v>79</v>
      </c>
      <c r="C19" s="21">
        <v>5889574.3899999997</v>
      </c>
      <c r="D19" s="21">
        <v>462637.92</v>
      </c>
      <c r="E19" s="21">
        <v>1179768.76</v>
      </c>
      <c r="F19" s="21">
        <v>4247167.71</v>
      </c>
      <c r="G19" s="23">
        <v>3.6000001474865293</v>
      </c>
    </row>
    <row r="20" spans="2:7" x14ac:dyDescent="0.3">
      <c r="B20" s="22" t="s">
        <v>72</v>
      </c>
      <c r="C20" s="21">
        <v>13181111.08</v>
      </c>
      <c r="D20" s="21">
        <v>1143407.8500000001</v>
      </c>
      <c r="E20" s="21">
        <v>2752286.63</v>
      </c>
      <c r="F20" s="21">
        <v>9285416.5999999996</v>
      </c>
      <c r="G20" s="23">
        <v>3.3737098813723483</v>
      </c>
    </row>
    <row r="21" spans="2:7" x14ac:dyDescent="0.3">
      <c r="B21" s="22" t="s">
        <v>88</v>
      </c>
      <c r="C21" s="21">
        <v>11687630.869999999</v>
      </c>
      <c r="D21" s="21">
        <v>1669064.37</v>
      </c>
      <c r="E21" s="21">
        <v>2473054.08</v>
      </c>
      <c r="F21" s="21">
        <v>7545512.4199999999</v>
      </c>
      <c r="G21" s="23">
        <v>3.0510907468711723</v>
      </c>
    </row>
    <row r="22" spans="2:7" x14ac:dyDescent="0.3">
      <c r="B22" s="22" t="s">
        <v>57</v>
      </c>
      <c r="C22" s="21">
        <v>2913729.32</v>
      </c>
      <c r="D22" s="21">
        <v>287996.74</v>
      </c>
      <c r="E22" s="21">
        <v>756818.22</v>
      </c>
      <c r="F22" s="21">
        <v>1868914.36</v>
      </c>
      <c r="G22" s="23">
        <v>2.4694362670074197</v>
      </c>
    </row>
    <row r="23" spans="2:7" x14ac:dyDescent="0.3">
      <c r="B23" s="22" t="s">
        <v>44</v>
      </c>
      <c r="C23" s="21">
        <v>6660428.9199999999</v>
      </c>
      <c r="D23" s="21">
        <v>802783.11</v>
      </c>
      <c r="E23" s="21">
        <v>1717525.22</v>
      </c>
      <c r="F23" s="21">
        <v>4140120.59</v>
      </c>
      <c r="G23" s="23">
        <v>2.4105151655356769</v>
      </c>
    </row>
    <row r="24" spans="2:7" x14ac:dyDescent="0.3">
      <c r="B24" s="22" t="s">
        <v>84</v>
      </c>
      <c r="C24" s="21">
        <v>24046150.059999999</v>
      </c>
      <c r="D24" s="21">
        <v>2609242.38</v>
      </c>
      <c r="E24" s="21">
        <v>6265231.9800000004</v>
      </c>
      <c r="F24" s="21">
        <v>15171675.699999999</v>
      </c>
      <c r="G24" s="23">
        <v>2.4215664716695771</v>
      </c>
    </row>
    <row r="25" spans="2:7" x14ac:dyDescent="0.3">
      <c r="B25" s="22" t="s">
        <v>56</v>
      </c>
      <c r="C25" s="21">
        <v>2622077.56</v>
      </c>
      <c r="D25" s="21">
        <v>118429.03</v>
      </c>
      <c r="E25" s="21">
        <v>648682.66</v>
      </c>
      <c r="F25" s="21">
        <v>1854965.87</v>
      </c>
      <c r="G25" s="23">
        <v>2.8595891094113721</v>
      </c>
    </row>
    <row r="26" spans="2:7" x14ac:dyDescent="0.3">
      <c r="B26" s="22" t="s">
        <v>69</v>
      </c>
      <c r="C26" s="21">
        <v>865563.12</v>
      </c>
      <c r="D26" s="21"/>
      <c r="E26" s="21">
        <v>143154.04</v>
      </c>
      <c r="F26" s="21">
        <v>722409.08</v>
      </c>
      <c r="G26" s="23">
        <v>5.04637577814779</v>
      </c>
    </row>
    <row r="27" spans="2:7" x14ac:dyDescent="0.3">
      <c r="B27" s="22" t="s">
        <v>59</v>
      </c>
      <c r="C27" s="21">
        <v>3198738.64</v>
      </c>
      <c r="D27" s="21">
        <v>104825.53</v>
      </c>
      <c r="E27" s="21">
        <v>748506.75</v>
      </c>
      <c r="F27" s="21">
        <v>2345406.36</v>
      </c>
      <c r="G27" s="23">
        <v>3.1334471733220841</v>
      </c>
    </row>
    <row r="28" spans="2:7" x14ac:dyDescent="0.3">
      <c r="B28" s="22" t="s">
        <v>80</v>
      </c>
      <c r="C28" s="21">
        <v>16352095.720000001</v>
      </c>
      <c r="D28" s="21">
        <v>1804484.17</v>
      </c>
      <c r="E28" s="21">
        <v>2609448.62</v>
      </c>
      <c r="F28" s="21">
        <v>11938162.93</v>
      </c>
      <c r="G28" s="23">
        <v>4.5749752796435592</v>
      </c>
    </row>
    <row r="29" spans="2:7" x14ac:dyDescent="0.3">
      <c r="B29" s="22" t="s">
        <v>45</v>
      </c>
      <c r="C29" s="21">
        <v>18224984.34</v>
      </c>
      <c r="D29" s="21">
        <v>2342107.9</v>
      </c>
      <c r="E29" s="21">
        <v>3462178.64</v>
      </c>
      <c r="F29" s="21">
        <v>12420697.800000001</v>
      </c>
      <c r="G29" s="23">
        <v>3.5875381057749234</v>
      </c>
    </row>
    <row r="30" spans="2:7" x14ac:dyDescent="0.3">
      <c r="B30" s="22" t="s">
        <v>54</v>
      </c>
      <c r="C30" s="21">
        <v>4499697.09</v>
      </c>
      <c r="D30" s="21">
        <v>181128.45</v>
      </c>
      <c r="E30" s="21">
        <v>679745</v>
      </c>
      <c r="F30" s="21">
        <v>3638823.64</v>
      </c>
      <c r="G30" s="23">
        <v>5.3532186923037317</v>
      </c>
    </row>
    <row r="31" spans="2:7" x14ac:dyDescent="0.3">
      <c r="B31" s="22" t="s">
        <v>66</v>
      </c>
      <c r="C31" s="21">
        <v>5378080.1200000001</v>
      </c>
      <c r="D31" s="21">
        <v>416982.09</v>
      </c>
      <c r="E31" s="21">
        <v>833074.59</v>
      </c>
      <c r="F31" s="21">
        <v>4128023.44</v>
      </c>
      <c r="G31" s="23">
        <v>4.9551666676089594</v>
      </c>
    </row>
    <row r="32" spans="2:7" x14ac:dyDescent="0.3">
      <c r="B32" s="22" t="s">
        <v>64</v>
      </c>
      <c r="C32" s="21">
        <v>6940197.54</v>
      </c>
      <c r="D32" s="21">
        <v>458809.95</v>
      </c>
      <c r="E32" s="21">
        <v>1317625.2</v>
      </c>
      <c r="F32" s="21">
        <v>5163762.3899999997</v>
      </c>
      <c r="G32" s="23">
        <v>3.9189918271144175</v>
      </c>
    </row>
    <row r="33" spans="2:7" x14ac:dyDescent="0.3">
      <c r="B33" s="22" t="s">
        <v>49</v>
      </c>
      <c r="C33" s="21">
        <v>5536914.7400000002</v>
      </c>
      <c r="D33" s="21">
        <v>410976.9</v>
      </c>
      <c r="E33" s="21">
        <v>938709.3</v>
      </c>
      <c r="F33" s="21">
        <v>4187228.54</v>
      </c>
      <c r="G33" s="23">
        <v>4.4606232621749884</v>
      </c>
    </row>
    <row r="34" spans="2:7" x14ac:dyDescent="0.3">
      <c r="B34" s="22" t="s">
        <v>52</v>
      </c>
      <c r="C34" s="21">
        <v>5142506.03</v>
      </c>
      <c r="D34" s="21">
        <v>360647.76</v>
      </c>
      <c r="E34" s="21">
        <v>877937.94</v>
      </c>
      <c r="F34" s="21">
        <v>3903920.33</v>
      </c>
      <c r="G34" s="23">
        <v>4.4466928152119731</v>
      </c>
    </row>
    <row r="35" spans="2:7" x14ac:dyDescent="0.3">
      <c r="B35" s="22" t="s">
        <v>35</v>
      </c>
      <c r="C35" s="21">
        <v>8981738.7899999991</v>
      </c>
      <c r="D35" s="21">
        <v>786899.1</v>
      </c>
      <c r="E35" s="21">
        <v>1766211.09</v>
      </c>
      <c r="F35" s="21">
        <v>6428628.5999999996</v>
      </c>
      <c r="G35" s="23">
        <v>3.6397849817600223</v>
      </c>
    </row>
    <row r="36" spans="2:7" x14ac:dyDescent="0.3">
      <c r="B36" s="22" t="s">
        <v>39</v>
      </c>
      <c r="C36" s="21">
        <v>14463117.779999999</v>
      </c>
      <c r="D36" s="21">
        <v>1651773.06</v>
      </c>
      <c r="E36" s="21">
        <v>2991636.73</v>
      </c>
      <c r="F36" s="21">
        <v>9819707.9900000002</v>
      </c>
      <c r="G36" s="23">
        <v>3.2823864914908971</v>
      </c>
    </row>
    <row r="37" spans="2:7" x14ac:dyDescent="0.3">
      <c r="B37" s="22" t="s">
        <v>90</v>
      </c>
      <c r="C37" s="21">
        <v>11464234.5</v>
      </c>
      <c r="D37" s="21">
        <v>1527093.19</v>
      </c>
      <c r="E37" s="21">
        <v>2021307.6</v>
      </c>
      <c r="F37" s="21">
        <v>7915833.71</v>
      </c>
      <c r="G37" s="23">
        <v>3.9161945020144384</v>
      </c>
    </row>
    <row r="38" spans="2:7" x14ac:dyDescent="0.3">
      <c r="B38" s="22" t="s">
        <v>70</v>
      </c>
      <c r="C38" s="21">
        <v>2343976.4500000002</v>
      </c>
      <c r="D38" s="21">
        <v>73384.399999999994</v>
      </c>
      <c r="E38" s="21">
        <v>457524.18</v>
      </c>
      <c r="F38" s="21">
        <v>1813067.87</v>
      </c>
      <c r="G38" s="23">
        <v>3.9627804370907787</v>
      </c>
    </row>
    <row r="39" spans="2:7" x14ac:dyDescent="0.3">
      <c r="B39" s="22" t="s">
        <v>81</v>
      </c>
      <c r="C39" s="21">
        <v>30569199.010000002</v>
      </c>
      <c r="D39" s="21">
        <v>2935579.42</v>
      </c>
      <c r="E39" s="21">
        <v>8347860.8200000003</v>
      </c>
      <c r="F39" s="21">
        <v>19285758.77</v>
      </c>
      <c r="G39" s="23">
        <v>2.3102635736085499</v>
      </c>
    </row>
    <row r="40" spans="2:7" x14ac:dyDescent="0.3">
      <c r="B40" s="22" t="s">
        <v>50</v>
      </c>
      <c r="C40" s="21">
        <v>4237053.62</v>
      </c>
      <c r="D40" s="21">
        <v>540888.93999999994</v>
      </c>
      <c r="E40" s="21">
        <v>821784.57</v>
      </c>
      <c r="F40" s="21">
        <v>2874380.11</v>
      </c>
      <c r="G40" s="23">
        <v>3.4977294718492953</v>
      </c>
    </row>
    <row r="41" spans="2:7" x14ac:dyDescent="0.3">
      <c r="B41" s="22" t="s">
        <v>43</v>
      </c>
      <c r="C41" s="21">
        <v>6131142.6399999997</v>
      </c>
      <c r="D41" s="21">
        <v>561632.18999999994</v>
      </c>
      <c r="E41" s="21">
        <v>1497307.61</v>
      </c>
      <c r="F41" s="21">
        <v>4072202.84</v>
      </c>
      <c r="G41" s="23">
        <v>2.7196835258187191</v>
      </c>
    </row>
    <row r="42" spans="2:7" x14ac:dyDescent="0.3">
      <c r="B42" s="22" t="s">
        <v>85</v>
      </c>
      <c r="C42" s="21">
        <v>12283391.58</v>
      </c>
      <c r="D42" s="21">
        <v>1545414.4</v>
      </c>
      <c r="E42" s="21">
        <v>2067836.93</v>
      </c>
      <c r="F42" s="21">
        <v>8670140.25</v>
      </c>
      <c r="G42" s="23">
        <v>4.1928549220755045</v>
      </c>
    </row>
    <row r="43" spans="2:7" x14ac:dyDescent="0.3">
      <c r="B43" s="22" t="s">
        <v>68</v>
      </c>
      <c r="C43" s="21">
        <v>2393048.0499999998</v>
      </c>
      <c r="D43" s="21">
        <v>69942.850000000006</v>
      </c>
      <c r="E43" s="21">
        <v>479888.18</v>
      </c>
      <c r="F43" s="21">
        <v>1843217.02</v>
      </c>
      <c r="G43" s="23">
        <v>3.8409302350393379</v>
      </c>
    </row>
    <row r="44" spans="2:7" x14ac:dyDescent="0.3">
      <c r="B44" s="22" t="s">
        <v>42</v>
      </c>
      <c r="C44" s="21">
        <v>4189089.27</v>
      </c>
      <c r="D44" s="21">
        <v>416213.19</v>
      </c>
      <c r="E44" s="21">
        <v>1014663.12</v>
      </c>
      <c r="F44" s="21">
        <v>2758212.96</v>
      </c>
      <c r="G44" s="23">
        <v>2.7183534176348108</v>
      </c>
    </row>
    <row r="45" spans="2:7" x14ac:dyDescent="0.3">
      <c r="B45" s="22" t="s">
        <v>55</v>
      </c>
      <c r="C45" s="21">
        <v>1606696.1</v>
      </c>
      <c r="D45" s="21"/>
      <c r="E45" s="21">
        <v>162753.95000000001</v>
      </c>
      <c r="F45" s="21">
        <v>1443942.15</v>
      </c>
      <c r="G45" s="23">
        <v>8.8719330621468782</v>
      </c>
    </row>
    <row r="46" spans="2:7" x14ac:dyDescent="0.3">
      <c r="B46" s="22" t="s">
        <v>11</v>
      </c>
      <c r="C46" s="21">
        <v>29455799.559999999</v>
      </c>
      <c r="D46" s="21">
        <v>4682610.4800000004</v>
      </c>
      <c r="E46" s="21">
        <v>5972163.8600000003</v>
      </c>
      <c r="F46" s="21">
        <v>18801025.219999999</v>
      </c>
      <c r="G46" s="23">
        <v>3.1481094056920265</v>
      </c>
    </row>
    <row r="47" spans="2:7" x14ac:dyDescent="0.3">
      <c r="B47" s="22" t="s">
        <v>47</v>
      </c>
      <c r="C47" s="21">
        <v>5913497.2300000004</v>
      </c>
      <c r="D47" s="21">
        <v>173080.8</v>
      </c>
      <c r="E47" s="21">
        <v>933136.09</v>
      </c>
      <c r="F47" s="21">
        <v>4807280.34</v>
      </c>
      <c r="G47" s="23">
        <v>5.1517462367145184</v>
      </c>
    </row>
    <row r="48" spans="2:7" x14ac:dyDescent="0.3">
      <c r="B48" s="22" t="s">
        <v>87</v>
      </c>
      <c r="C48" s="21">
        <v>11681957.029999999</v>
      </c>
      <c r="D48" s="21">
        <v>1482289.87</v>
      </c>
      <c r="E48" s="21">
        <v>2113442.65</v>
      </c>
      <c r="F48" s="21">
        <v>8086224.5099999998</v>
      </c>
      <c r="G48" s="23">
        <v>3.8260912875965669</v>
      </c>
    </row>
    <row r="49" spans="2:7" x14ac:dyDescent="0.3">
      <c r="B49" s="22" t="s">
        <v>1</v>
      </c>
      <c r="C49" s="21">
        <v>20521883.260000002</v>
      </c>
      <c r="D49" s="21">
        <v>990022.26</v>
      </c>
      <c r="E49" s="21">
        <v>3417669.59</v>
      </c>
      <c r="F49" s="21">
        <v>16114191.41</v>
      </c>
      <c r="G49" s="23">
        <v>4.7149646815331847</v>
      </c>
    </row>
    <row r="50" spans="2:7" x14ac:dyDescent="0.3">
      <c r="B50" s="22" t="s">
        <v>38</v>
      </c>
      <c r="C50" s="21">
        <v>6167584.2199999997</v>
      </c>
      <c r="D50" s="21">
        <v>526231.55000000005</v>
      </c>
      <c r="E50" s="21">
        <v>1626281.17</v>
      </c>
      <c r="F50" s="21">
        <v>4015071.5</v>
      </c>
      <c r="G50" s="23">
        <v>2.4688667458407578</v>
      </c>
    </row>
    <row r="51" spans="2:7" x14ac:dyDescent="0.3">
      <c r="B51" s="22" t="s">
        <v>78</v>
      </c>
      <c r="C51" s="21">
        <v>1754494.41</v>
      </c>
      <c r="D51" s="21">
        <v>247519.16</v>
      </c>
      <c r="E51" s="21">
        <v>389012.13</v>
      </c>
      <c r="F51" s="21">
        <v>1117963.1200000001</v>
      </c>
      <c r="G51" s="23">
        <v>2.8738515685873347</v>
      </c>
    </row>
    <row r="52" spans="2:7" x14ac:dyDescent="0.3">
      <c r="B52" s="22" t="s">
        <v>51</v>
      </c>
      <c r="C52" s="21">
        <v>364389.15</v>
      </c>
      <c r="D52" s="21"/>
      <c r="E52" s="21">
        <v>13179.02</v>
      </c>
      <c r="F52" s="21">
        <v>351210.13</v>
      </c>
      <c r="G52" s="23">
        <v>26.649184081972709</v>
      </c>
    </row>
    <row r="53" spans="2:7" x14ac:dyDescent="0.3">
      <c r="B53" s="22" t="s">
        <v>14</v>
      </c>
      <c r="C53" s="21">
        <v>15445944.92</v>
      </c>
      <c r="D53" s="21">
        <v>1867175.07</v>
      </c>
      <c r="E53" s="21">
        <v>3728375.26</v>
      </c>
      <c r="F53" s="21">
        <v>9850394.5899999999</v>
      </c>
      <c r="G53" s="23">
        <v>2.6420072828184149</v>
      </c>
    </row>
    <row r="54" spans="2:7" x14ac:dyDescent="0.3">
      <c r="B54" s="22" t="s">
        <v>77</v>
      </c>
      <c r="C54" s="21">
        <v>1860145.19</v>
      </c>
      <c r="D54" s="21">
        <v>259089.69</v>
      </c>
      <c r="E54" s="21">
        <v>401692.64</v>
      </c>
      <c r="F54" s="21">
        <v>1199362.8600000001</v>
      </c>
      <c r="G54" s="23">
        <v>2.9857725548568679</v>
      </c>
    </row>
    <row r="55" spans="2:7" x14ac:dyDescent="0.3">
      <c r="B55" s="22" t="s">
        <v>75</v>
      </c>
      <c r="C55" s="21">
        <v>5441038.1600000001</v>
      </c>
      <c r="D55" s="21">
        <v>458873.63</v>
      </c>
      <c r="E55" s="21">
        <v>1099603.57</v>
      </c>
      <c r="F55" s="21">
        <v>3882560.96</v>
      </c>
      <c r="G55" s="23">
        <v>3.530873367390031</v>
      </c>
    </row>
    <row r="56" spans="2:7" x14ac:dyDescent="0.3">
      <c r="B56" s="22" t="s">
        <v>48</v>
      </c>
      <c r="C56" s="21">
        <v>14875426.869999999</v>
      </c>
      <c r="D56" s="21">
        <v>1593507.3</v>
      </c>
      <c r="E56" s="21">
        <v>2456724.54</v>
      </c>
      <c r="F56" s="21">
        <v>10825195.029999999</v>
      </c>
      <c r="G56" s="23">
        <v>4.4063527895561299</v>
      </c>
    </row>
    <row r="57" spans="2:7" x14ac:dyDescent="0.3">
      <c r="B57" s="22" t="s">
        <v>63</v>
      </c>
      <c r="C57" s="21">
        <v>7238087.8899999997</v>
      </c>
      <c r="D57" s="21">
        <v>510186.17</v>
      </c>
      <c r="E57" s="21">
        <v>1454505.18</v>
      </c>
      <c r="F57" s="21">
        <v>5273396.54</v>
      </c>
      <c r="G57" s="23">
        <v>3.6255605084885296</v>
      </c>
    </row>
    <row r="58" spans="2:7" x14ac:dyDescent="0.3">
      <c r="B58" s="22" t="s">
        <v>82</v>
      </c>
      <c r="C58" s="21">
        <v>8004833.5899999999</v>
      </c>
      <c r="D58" s="21">
        <v>813378.54</v>
      </c>
      <c r="E58" s="21">
        <v>1747581.69</v>
      </c>
      <c r="F58" s="21">
        <v>5443873.3600000003</v>
      </c>
      <c r="G58" s="23">
        <v>3.1150894926119306</v>
      </c>
    </row>
    <row r="59" spans="2:7" x14ac:dyDescent="0.3">
      <c r="B59" s="22" t="s">
        <v>58</v>
      </c>
      <c r="C59" s="21">
        <v>13921816.449999999</v>
      </c>
      <c r="D59" s="21">
        <v>1617662.51</v>
      </c>
      <c r="E59" s="21">
        <v>2574641.21</v>
      </c>
      <c r="F59" s="21">
        <v>9729512.7300000004</v>
      </c>
      <c r="G59" s="23">
        <v>3.7789780930291257</v>
      </c>
    </row>
    <row r="60" spans="2:7" x14ac:dyDescent="0.3">
      <c r="B60" s="22" t="s">
        <v>74</v>
      </c>
      <c r="C60" s="21">
        <v>5450300.3899999997</v>
      </c>
      <c r="D60" s="21">
        <v>389161.04</v>
      </c>
      <c r="E60" s="21">
        <v>1005042.45</v>
      </c>
      <c r="F60" s="21">
        <v>4056096.9</v>
      </c>
      <c r="G60" s="23">
        <v>4.0357468483047656</v>
      </c>
    </row>
    <row r="61" spans="2:7" x14ac:dyDescent="0.3">
      <c r="B61" s="22" t="s">
        <v>10</v>
      </c>
      <c r="C61" s="21">
        <v>31962776.039999999</v>
      </c>
      <c r="D61" s="21">
        <v>4827925.58</v>
      </c>
      <c r="E61" s="21">
        <v>6437330.6799999997</v>
      </c>
      <c r="F61" s="21">
        <v>20697519.780000001</v>
      </c>
      <c r="G61" s="23">
        <v>3.2152332711918414</v>
      </c>
    </row>
    <row r="62" spans="2:7" x14ac:dyDescent="0.3">
      <c r="B62" s="22" t="s">
        <v>76</v>
      </c>
      <c r="C62" s="21">
        <v>1806844.58</v>
      </c>
      <c r="D62" s="21">
        <v>234404.94</v>
      </c>
      <c r="E62" s="21">
        <v>383094.89</v>
      </c>
      <c r="F62" s="21">
        <v>1189344.75</v>
      </c>
      <c r="G62" s="23">
        <v>3.1045696015418005</v>
      </c>
    </row>
    <row r="63" spans="2:7" x14ac:dyDescent="0.3">
      <c r="B63" s="22" t="s">
        <v>37</v>
      </c>
      <c r="C63" s="21">
        <v>6280173.8099999996</v>
      </c>
      <c r="D63" s="21">
        <v>550457.97</v>
      </c>
      <c r="E63" s="21">
        <v>1073719.8400000001</v>
      </c>
      <c r="F63" s="21">
        <v>4655996</v>
      </c>
      <c r="G63" s="23">
        <v>4.3363229648434176</v>
      </c>
    </row>
    <row r="64" spans="2:7" x14ac:dyDescent="0.3">
      <c r="B64" s="22" t="s">
        <v>46</v>
      </c>
      <c r="C64" s="21">
        <v>6588189.5599999996</v>
      </c>
      <c r="D64" s="21">
        <v>559826.12</v>
      </c>
      <c r="E64" s="21">
        <v>1673339.61</v>
      </c>
      <c r="F64" s="21">
        <v>4355023.83</v>
      </c>
      <c r="G64" s="23">
        <v>2.6025941201499436</v>
      </c>
    </row>
    <row r="65" spans="1:8" x14ac:dyDescent="0.3">
      <c r="B65" s="22" t="s">
        <v>73</v>
      </c>
      <c r="C65" s="21">
        <v>12847652.92</v>
      </c>
      <c r="D65" s="21">
        <v>1244018.82</v>
      </c>
      <c r="E65" s="21">
        <v>2851347.4</v>
      </c>
      <c r="F65" s="21">
        <v>8752286.6999999993</v>
      </c>
      <c r="G65" s="23">
        <v>3.0695266034577195</v>
      </c>
    </row>
    <row r="66" spans="1:8" x14ac:dyDescent="0.3">
      <c r="B66" s="22" t="s">
        <v>41</v>
      </c>
      <c r="C66" s="21">
        <v>2740963.84</v>
      </c>
      <c r="D66" s="21">
        <v>91227.199999999997</v>
      </c>
      <c r="E66" s="21">
        <v>531219.65</v>
      </c>
      <c r="F66" s="21">
        <v>2118516.9900000002</v>
      </c>
      <c r="G66" s="23">
        <v>3.9880245205537861</v>
      </c>
    </row>
    <row r="67" spans="1:8" x14ac:dyDescent="0.3">
      <c r="B67" s="22" t="s">
        <v>12</v>
      </c>
      <c r="C67" s="21">
        <v>18495735.859999999</v>
      </c>
      <c r="D67" s="21">
        <v>1893824.51</v>
      </c>
      <c r="E67" s="21">
        <v>4415642.7300000004</v>
      </c>
      <c r="F67" s="21">
        <v>12186268.619999999</v>
      </c>
      <c r="G67" s="23">
        <v>2.759794975532361</v>
      </c>
    </row>
    <row r="68" spans="1:8" x14ac:dyDescent="0.3">
      <c r="B68" s="22" t="s">
        <v>32</v>
      </c>
      <c r="C68" s="21">
        <v>4844100.41</v>
      </c>
      <c r="D68" s="21">
        <v>222638.47</v>
      </c>
      <c r="E68" s="21">
        <v>1325489.44</v>
      </c>
      <c r="F68" s="21">
        <v>3295972.5</v>
      </c>
      <c r="G68" s="23">
        <v>2.4866078902899447</v>
      </c>
    </row>
    <row r="69" spans="1:8" x14ac:dyDescent="0.3">
      <c r="B69" s="22" t="s">
        <v>62</v>
      </c>
      <c r="C69" s="21">
        <v>9556221.8499999996</v>
      </c>
      <c r="D69" s="21">
        <v>598527.31999999995</v>
      </c>
      <c r="E69" s="21">
        <v>1608113.42</v>
      </c>
      <c r="F69" s="21">
        <v>7349581.1100000003</v>
      </c>
      <c r="G69" s="23">
        <v>4.5703126524496023</v>
      </c>
    </row>
    <row r="70" spans="1:8" x14ac:dyDescent="0.3">
      <c r="B70" s="22" t="s">
        <v>89</v>
      </c>
      <c r="C70" s="21">
        <v>12409381.380000001</v>
      </c>
      <c r="D70" s="21">
        <v>1730790.48</v>
      </c>
      <c r="E70" s="21">
        <v>2145221.92</v>
      </c>
      <c r="F70" s="21">
        <v>8533368.9800000004</v>
      </c>
      <c r="G70" s="23">
        <v>3.9778490516263236</v>
      </c>
    </row>
    <row r="71" spans="1:8" x14ac:dyDescent="0.3">
      <c r="B71" s="22" t="s">
        <v>86</v>
      </c>
      <c r="C71" s="21">
        <v>11569152.449999999</v>
      </c>
      <c r="D71" s="21">
        <v>1553625.99</v>
      </c>
      <c r="E71" s="21">
        <v>2235120.4</v>
      </c>
      <c r="F71" s="21">
        <v>7780406.0599999996</v>
      </c>
      <c r="G71" s="23">
        <v>3.480978501202888</v>
      </c>
    </row>
    <row r="72" spans="1:8" x14ac:dyDescent="0.3">
      <c r="B72" s="22" t="s">
        <v>71</v>
      </c>
      <c r="C72" s="21">
        <v>13609379.050000001</v>
      </c>
      <c r="D72" s="21">
        <v>1258182.06</v>
      </c>
      <c r="E72" s="21">
        <v>2625411.79</v>
      </c>
      <c r="F72" s="21">
        <v>9725785.1999999993</v>
      </c>
      <c r="G72" s="23">
        <v>3.7044798979896405</v>
      </c>
    </row>
    <row r="73" spans="1:8" x14ac:dyDescent="0.3">
      <c r="B73" s="22" t="s">
        <v>31</v>
      </c>
      <c r="C73" s="21">
        <v>7166572.2699999996</v>
      </c>
      <c r="D73" s="21">
        <v>340189.93</v>
      </c>
      <c r="E73" s="21">
        <v>1564958.26</v>
      </c>
      <c r="F73" s="21">
        <v>5261424.08</v>
      </c>
      <c r="G73" s="23">
        <v>3.3620219877302033</v>
      </c>
    </row>
    <row r="74" spans="1:8" x14ac:dyDescent="0.3">
      <c r="A74" s="4"/>
      <c r="B74" s="24" t="s">
        <v>93</v>
      </c>
      <c r="C74" s="25" t="s">
        <v>102</v>
      </c>
      <c r="D74" s="26" t="s">
        <v>103</v>
      </c>
      <c r="E74" s="26" t="s">
        <v>105</v>
      </c>
      <c r="F74" s="26" t="s">
        <v>104</v>
      </c>
      <c r="G74" s="27">
        <v>3.3620219877302033</v>
      </c>
      <c r="H74" s="4"/>
    </row>
  </sheetData>
  <mergeCells count="1">
    <mergeCell ref="F2:H3"/>
  </mergeCells>
  <conditionalFormatting pivot="1" sqref="D7:F73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D7:F73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G7:G73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{6D8B2120-1613-4023-9ED0-A01FC01D2E82}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Hardwares&amp;RLOGO PICTURE
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D8B2120-1613-4023-9ED0-A01FC01D2E8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G7:G73</xm:sqref>
        </x14:conditionalFormatting>
      </x14:conditionalFormattings>
    </ext>
    <ext xmlns:x15="http://schemas.microsoft.com/office/spreadsheetml/2010/11/main" uri="{F7C9EE02-42E1-4005-9D12-6889AFFD525C}">
      <x15:webExtensions xmlns:xm="http://schemas.microsoft.com/office/excel/2006/main">
        <x15:webExtension appRef="{6C1B54B8-5DC5-48F2-993A-6FDBB25CBDC9}">
          <xm:f>#REF!</xm:f>
        </x15:webExtension>
      </x15:webExtens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2DF34F-B5AF-485C-A186-B518842D80A8}">
  <dimension ref="A1:I74"/>
  <sheetViews>
    <sheetView tabSelected="1" view="pageLayout" zoomScaleNormal="100" workbookViewId="0">
      <selection activeCell="D33" sqref="D33"/>
    </sheetView>
  </sheetViews>
  <sheetFormatPr defaultRowHeight="14.4" x14ac:dyDescent="0.3"/>
  <cols>
    <col min="2" max="2" width="14" bestFit="1" customWidth="1"/>
    <col min="3" max="3" width="10.109375" bestFit="1" customWidth="1"/>
    <col min="4" max="4" width="6.21875" bestFit="1" customWidth="1"/>
    <col min="5" max="5" width="7.6640625" customWidth="1"/>
    <col min="6" max="6" width="7.21875" bestFit="1" customWidth="1"/>
    <col min="7" max="7" width="15.44140625" bestFit="1" customWidth="1"/>
    <col min="8" max="8" width="11" bestFit="1" customWidth="1"/>
  </cols>
  <sheetData>
    <row r="1" spans="1:8" x14ac:dyDescent="0.3">
      <c r="B1" s="2" t="s">
        <v>101</v>
      </c>
    </row>
    <row r="2" spans="1:8" x14ac:dyDescent="0.3">
      <c r="G2" s="18" t="s">
        <v>107</v>
      </c>
      <c r="H2" s="18"/>
    </row>
    <row r="3" spans="1:8" x14ac:dyDescent="0.3">
      <c r="B3" s="15" t="s">
        <v>91</v>
      </c>
      <c r="C3" s="4" t="s" vm="1">
        <v>94</v>
      </c>
      <c r="G3" s="18"/>
      <c r="H3" s="18"/>
    </row>
    <row r="4" spans="1:8" x14ac:dyDescent="0.3">
      <c r="B4" s="15" t="s">
        <v>92</v>
      </c>
      <c r="C4" s="4" t="s" vm="3">
        <v>94</v>
      </c>
    </row>
    <row r="6" spans="1:8" x14ac:dyDescent="0.3">
      <c r="A6" s="5"/>
      <c r="B6" s="6" t="s">
        <v>99</v>
      </c>
      <c r="C6" s="16" t="s">
        <v>98</v>
      </c>
      <c r="D6" s="4" t="s">
        <v>95</v>
      </c>
      <c r="E6" s="4" t="s">
        <v>100</v>
      </c>
      <c r="F6" s="4" t="s">
        <v>96</v>
      </c>
      <c r="G6" s="5" t="s">
        <v>108</v>
      </c>
      <c r="H6" s="5" t="s">
        <v>106</v>
      </c>
    </row>
    <row r="7" spans="1:8" x14ac:dyDescent="0.3">
      <c r="A7" s="7"/>
      <c r="B7" s="8" t="s">
        <v>15</v>
      </c>
      <c r="C7" s="14">
        <v>35566014.32</v>
      </c>
      <c r="D7" s="14">
        <v>3876686.5</v>
      </c>
      <c r="E7" s="14">
        <v>10697994.09</v>
      </c>
      <c r="F7" s="14">
        <v>20991333.73</v>
      </c>
      <c r="G7" s="14">
        <v>23204036.280000001</v>
      </c>
      <c r="H7" s="14">
        <v>-2212702.5500000007</v>
      </c>
    </row>
    <row r="8" spans="1:8" x14ac:dyDescent="0.3">
      <c r="A8" s="7"/>
      <c r="B8" s="8" t="s">
        <v>17</v>
      </c>
      <c r="C8" s="9">
        <v>2958579.3</v>
      </c>
      <c r="D8" s="9"/>
      <c r="E8" s="9">
        <v>118281.03</v>
      </c>
      <c r="F8" s="9">
        <v>2840298.27</v>
      </c>
      <c r="G8" s="9">
        <v>3173675.13</v>
      </c>
      <c r="H8" s="9">
        <v>-333376.85999999987</v>
      </c>
    </row>
    <row r="9" spans="1:8" x14ac:dyDescent="0.3">
      <c r="A9" s="7"/>
      <c r="B9" s="8" t="s">
        <v>9</v>
      </c>
      <c r="C9" s="9">
        <v>9689321.3000000007</v>
      </c>
      <c r="D9" s="9">
        <v>479984.39</v>
      </c>
      <c r="E9" s="9">
        <v>2258843.36</v>
      </c>
      <c r="F9" s="9">
        <v>6950493.5499999998</v>
      </c>
      <c r="G9" s="9">
        <v>7667374.4399999995</v>
      </c>
      <c r="H9" s="9">
        <v>-716880.88999999966</v>
      </c>
    </row>
    <row r="10" spans="1:8" x14ac:dyDescent="0.3">
      <c r="A10" s="7"/>
      <c r="B10" s="8" t="s">
        <v>23</v>
      </c>
      <c r="C10" s="9">
        <v>51994022.890000001</v>
      </c>
      <c r="D10" s="9">
        <v>4764382.0599999996</v>
      </c>
      <c r="E10" s="9">
        <v>12170759.43</v>
      </c>
      <c r="F10" s="9">
        <v>35058881.399999999</v>
      </c>
      <c r="G10" s="9">
        <v>40126279.560000002</v>
      </c>
      <c r="H10" s="9">
        <v>-5067398.1600000039</v>
      </c>
    </row>
    <row r="11" spans="1:8" x14ac:dyDescent="0.3">
      <c r="A11" s="7"/>
      <c r="B11" s="8" t="s">
        <v>2</v>
      </c>
      <c r="C11" s="9">
        <v>29735621.670000002</v>
      </c>
      <c r="D11" s="9">
        <v>1425717.75</v>
      </c>
      <c r="E11" s="9">
        <v>5423567.6699999999</v>
      </c>
      <c r="F11" s="9">
        <v>22886336.25</v>
      </c>
      <c r="G11" s="9">
        <v>24952433.43</v>
      </c>
      <c r="H11" s="9">
        <v>-2066097.1799999997</v>
      </c>
    </row>
    <row r="12" spans="1:8" x14ac:dyDescent="0.3">
      <c r="A12" s="7"/>
      <c r="B12" s="8" t="s">
        <v>22</v>
      </c>
      <c r="C12" s="9">
        <v>37452404.579999998</v>
      </c>
      <c r="D12" s="9">
        <v>4036469.18</v>
      </c>
      <c r="E12" s="9">
        <v>7471763.3600000003</v>
      </c>
      <c r="F12" s="9">
        <v>25944172.039999999</v>
      </c>
      <c r="G12" s="9">
        <v>28133809.080000006</v>
      </c>
      <c r="H12" s="9">
        <v>-2189637.0400000066</v>
      </c>
    </row>
    <row r="13" spans="1:8" x14ac:dyDescent="0.3">
      <c r="A13" s="7"/>
      <c r="B13" s="8" t="s">
        <v>24</v>
      </c>
      <c r="C13" s="9">
        <v>19255276.199999999</v>
      </c>
      <c r="D13" s="9">
        <v>2563110.11</v>
      </c>
      <c r="E13" s="9">
        <v>4685895.05</v>
      </c>
      <c r="F13" s="9">
        <v>12006271.039999999</v>
      </c>
      <c r="G13" s="9">
        <v>13533640.039999999</v>
      </c>
      <c r="H13" s="9">
        <v>-1527369</v>
      </c>
    </row>
    <row r="14" spans="1:8" x14ac:dyDescent="0.3">
      <c r="A14" s="7"/>
      <c r="B14" s="8" t="s">
        <v>30</v>
      </c>
      <c r="C14" s="9">
        <v>241851090.03</v>
      </c>
      <c r="D14" s="9">
        <v>30818546.120000001</v>
      </c>
      <c r="E14" s="9">
        <v>49770031.729999997</v>
      </c>
      <c r="F14" s="9">
        <v>161262512.18000001</v>
      </c>
      <c r="G14" s="9">
        <v>170814108.99999997</v>
      </c>
      <c r="H14" s="9">
        <v>-9551596.819999963</v>
      </c>
    </row>
    <row r="15" spans="1:8" x14ac:dyDescent="0.3">
      <c r="A15" s="7"/>
      <c r="B15" s="8" t="s">
        <v>4</v>
      </c>
      <c r="C15" s="9">
        <v>27145721.800000001</v>
      </c>
      <c r="D15" s="9">
        <v>2524401.4900000002</v>
      </c>
      <c r="E15" s="9">
        <v>6206743.5</v>
      </c>
      <c r="F15" s="9">
        <v>18414576.809999999</v>
      </c>
      <c r="G15" s="9">
        <v>20796416.289999995</v>
      </c>
      <c r="H15" s="9">
        <v>-2381839.4799999967</v>
      </c>
    </row>
    <row r="16" spans="1:8" x14ac:dyDescent="0.3">
      <c r="A16" s="7"/>
      <c r="B16" s="8" t="s">
        <v>27</v>
      </c>
      <c r="C16" s="9">
        <v>19085334.879999999</v>
      </c>
      <c r="D16" s="9">
        <v>2904063.69</v>
      </c>
      <c r="E16" s="9">
        <v>4463460.7300000004</v>
      </c>
      <c r="F16" s="9">
        <v>11717810.460000001</v>
      </c>
      <c r="G16" s="9">
        <v>12767353.779999999</v>
      </c>
      <c r="H16" s="9">
        <v>-1049543.3199999984</v>
      </c>
    </row>
    <row r="17" spans="1:9" x14ac:dyDescent="0.3">
      <c r="A17" s="7"/>
      <c r="B17" s="8" t="s">
        <v>21</v>
      </c>
      <c r="C17" s="9">
        <v>9803478.6099999994</v>
      </c>
      <c r="D17" s="9"/>
      <c r="E17" s="9">
        <v>1881281.6</v>
      </c>
      <c r="F17" s="9">
        <v>7922197.0099999998</v>
      </c>
      <c r="G17" s="9">
        <v>8248982.8700000001</v>
      </c>
      <c r="H17" s="9">
        <v>-326785.86000000034</v>
      </c>
    </row>
    <row r="18" spans="1:9" x14ac:dyDescent="0.3">
      <c r="A18" s="7"/>
      <c r="B18" s="8" t="s">
        <v>20</v>
      </c>
      <c r="C18" s="9">
        <v>11565591.380000001</v>
      </c>
      <c r="D18" s="9">
        <v>225342.85</v>
      </c>
      <c r="E18" s="9">
        <v>3356013.39</v>
      </c>
      <c r="F18" s="9">
        <v>7984235.1399999997</v>
      </c>
      <c r="G18" s="9">
        <v>8640172.7899999991</v>
      </c>
      <c r="H18" s="9">
        <v>-655937.64999999944</v>
      </c>
    </row>
    <row r="19" spans="1:9" x14ac:dyDescent="0.3">
      <c r="A19" s="7"/>
      <c r="B19" s="8" t="s">
        <v>16</v>
      </c>
      <c r="C19" s="9">
        <v>13387596.560000001</v>
      </c>
      <c r="D19" s="9"/>
      <c r="E19" s="9">
        <v>1985436.8</v>
      </c>
      <c r="F19" s="9">
        <v>11402159.76</v>
      </c>
      <c r="G19" s="9">
        <v>12804468.33</v>
      </c>
      <c r="H19" s="9">
        <v>-1402308.5700000003</v>
      </c>
    </row>
    <row r="20" spans="1:9" x14ac:dyDescent="0.3">
      <c r="A20" s="7"/>
      <c r="B20" s="8" t="s">
        <v>19</v>
      </c>
      <c r="C20" s="9">
        <v>16156089.1</v>
      </c>
      <c r="D20" s="9"/>
      <c r="E20" s="9">
        <v>2478582.35</v>
      </c>
      <c r="F20" s="9">
        <v>13677506.75</v>
      </c>
      <c r="G20" s="9">
        <v>15113149.510000002</v>
      </c>
      <c r="H20" s="9">
        <v>-1435642.7600000016</v>
      </c>
    </row>
    <row r="21" spans="1:9" x14ac:dyDescent="0.3">
      <c r="A21" s="7"/>
      <c r="B21" s="8" t="s">
        <v>8</v>
      </c>
      <c r="C21" s="9">
        <v>10975262.880000001</v>
      </c>
      <c r="D21" s="9">
        <v>624511.51</v>
      </c>
      <c r="E21" s="9">
        <v>4694011.05</v>
      </c>
      <c r="F21" s="9">
        <v>5656740.3200000003</v>
      </c>
      <c r="G21" s="9">
        <v>6180859.3499999996</v>
      </c>
      <c r="H21" s="9">
        <v>-524119.02999999933</v>
      </c>
    </row>
    <row r="22" spans="1:9" x14ac:dyDescent="0.3">
      <c r="A22" s="7"/>
      <c r="B22" s="8" t="s">
        <v>13</v>
      </c>
      <c r="C22" s="9">
        <v>50916830.140000001</v>
      </c>
      <c r="D22" s="9">
        <v>5694417.1100000003</v>
      </c>
      <c r="E22" s="9">
        <v>13365181.73</v>
      </c>
      <c r="F22" s="9">
        <v>31857231.300000001</v>
      </c>
      <c r="G22" s="9">
        <v>34354372.210000001</v>
      </c>
      <c r="H22" s="9">
        <v>-2497140.91</v>
      </c>
    </row>
    <row r="23" spans="1:9" x14ac:dyDescent="0.3">
      <c r="A23" s="7"/>
      <c r="B23" s="8" t="s">
        <v>18</v>
      </c>
      <c r="C23" s="9">
        <v>8391108.9700000007</v>
      </c>
      <c r="D23" s="9">
        <v>408770.79</v>
      </c>
      <c r="E23" s="9">
        <v>2792885.74</v>
      </c>
      <c r="F23" s="9">
        <v>5189452.4400000004</v>
      </c>
      <c r="G23" s="9">
        <v>6130190.6899999995</v>
      </c>
      <c r="H23" s="9">
        <v>-940738.24999999907</v>
      </c>
    </row>
    <row r="24" spans="1:9" x14ac:dyDescent="0.3">
      <c r="A24" s="7"/>
      <c r="B24" s="8" t="s">
        <v>28</v>
      </c>
      <c r="C24" s="9">
        <v>16164030.890000001</v>
      </c>
      <c r="D24" s="9">
        <v>747761.23</v>
      </c>
      <c r="E24" s="9">
        <v>3586722.7</v>
      </c>
      <c r="F24" s="9">
        <v>11829546.960000001</v>
      </c>
      <c r="G24" s="9">
        <v>12337301.52</v>
      </c>
      <c r="H24" s="9">
        <v>-507754.55999999866</v>
      </c>
    </row>
    <row r="25" spans="1:9" x14ac:dyDescent="0.3">
      <c r="A25" s="7"/>
      <c r="B25" s="8" t="s">
        <v>6</v>
      </c>
      <c r="C25" s="9">
        <v>79053824.980000004</v>
      </c>
      <c r="D25" s="9">
        <v>12804937.970000001</v>
      </c>
      <c r="E25" s="9">
        <v>17283549.059999999</v>
      </c>
      <c r="F25" s="9">
        <v>48965337.950000003</v>
      </c>
      <c r="G25" s="9">
        <v>53326653</v>
      </c>
      <c r="H25" s="9">
        <v>-4361315.049999997</v>
      </c>
    </row>
    <row r="26" spans="1:9" x14ac:dyDescent="0.3">
      <c r="A26" s="7"/>
      <c r="B26" s="8" t="s">
        <v>26</v>
      </c>
      <c r="C26" s="9">
        <v>14392773.52</v>
      </c>
      <c r="D26" s="9"/>
      <c r="E26" s="9">
        <v>1773783.69</v>
      </c>
      <c r="F26" s="9">
        <v>12618989.83</v>
      </c>
      <c r="G26" s="9">
        <v>14404167.9</v>
      </c>
      <c r="H26" s="9">
        <v>-1785178.0700000003</v>
      </c>
    </row>
    <row r="27" spans="1:9" x14ac:dyDescent="0.3">
      <c r="A27" s="7"/>
      <c r="B27" s="8" t="s">
        <v>7</v>
      </c>
      <c r="C27" s="9">
        <v>2047255.3</v>
      </c>
      <c r="D27" s="9">
        <v>53347.12</v>
      </c>
      <c r="E27" s="9">
        <v>226086.88</v>
      </c>
      <c r="F27" s="9">
        <v>1767821.3</v>
      </c>
      <c r="G27" s="9">
        <v>1964258.0400000003</v>
      </c>
      <c r="H27" s="9">
        <v>-196436.74000000022</v>
      </c>
    </row>
    <row r="28" spans="1:9" x14ac:dyDescent="0.3">
      <c r="A28" s="7"/>
      <c r="B28" s="8" t="s">
        <v>25</v>
      </c>
      <c r="C28" s="9">
        <v>44229350.520000003</v>
      </c>
      <c r="D28" s="9">
        <v>1998158.57</v>
      </c>
      <c r="E28" s="9">
        <v>8078947.71</v>
      </c>
      <c r="F28" s="9">
        <v>34152244.240000002</v>
      </c>
      <c r="G28" s="9">
        <v>37131732.780000001</v>
      </c>
      <c r="H28" s="9">
        <v>-2979488.5399999991</v>
      </c>
    </row>
    <row r="29" spans="1:9" x14ac:dyDescent="0.3">
      <c r="A29" s="7"/>
      <c r="B29" s="8" t="s">
        <v>29</v>
      </c>
      <c r="C29" s="9">
        <v>131229726.88</v>
      </c>
      <c r="D29" s="9">
        <v>11527649.91</v>
      </c>
      <c r="E29" s="9">
        <v>31921130.43</v>
      </c>
      <c r="F29" s="9">
        <v>87780946.540000007</v>
      </c>
      <c r="G29" s="9">
        <v>98016133.189999998</v>
      </c>
      <c r="H29" s="9">
        <v>-10235186.649999991</v>
      </c>
    </row>
    <row r="30" spans="1:9" x14ac:dyDescent="0.3">
      <c r="A30" s="4"/>
      <c r="B30" s="19" t="s">
        <v>93</v>
      </c>
      <c r="C30" s="20" t="s">
        <v>102</v>
      </c>
      <c r="D30" s="17" t="s">
        <v>103</v>
      </c>
      <c r="E30" s="17" t="s">
        <v>105</v>
      </c>
      <c r="F30" s="17" t="s">
        <v>104</v>
      </c>
      <c r="G30" s="17" t="s">
        <v>109</v>
      </c>
      <c r="H30" s="4"/>
      <c r="I30" s="4"/>
    </row>
    <row r="31" spans="1:9" x14ac:dyDescent="0.3">
      <c r="A31" s="7"/>
    </row>
    <row r="32" spans="1:9" x14ac:dyDescent="0.3">
      <c r="A32" s="7"/>
    </row>
    <row r="33" spans="1:1" x14ac:dyDescent="0.3">
      <c r="A33" s="7"/>
    </row>
    <row r="34" spans="1:1" x14ac:dyDescent="0.3">
      <c r="A34" s="7"/>
    </row>
    <row r="35" spans="1:1" x14ac:dyDescent="0.3">
      <c r="A35" s="7"/>
    </row>
    <row r="36" spans="1:1" x14ac:dyDescent="0.3">
      <c r="A36" s="7"/>
    </row>
    <row r="37" spans="1:1" x14ac:dyDescent="0.3">
      <c r="A37" s="7"/>
    </row>
    <row r="38" spans="1:1" x14ac:dyDescent="0.3">
      <c r="A38" s="7"/>
    </row>
    <row r="39" spans="1:1" x14ac:dyDescent="0.3">
      <c r="A39" s="7"/>
    </row>
    <row r="40" spans="1:1" x14ac:dyDescent="0.3">
      <c r="A40" s="7"/>
    </row>
    <row r="41" spans="1:1" x14ac:dyDescent="0.3">
      <c r="A41" s="7"/>
    </row>
    <row r="42" spans="1:1" x14ac:dyDescent="0.3">
      <c r="A42" s="7"/>
    </row>
    <row r="43" spans="1:1" x14ac:dyDescent="0.3">
      <c r="A43" s="7"/>
    </row>
    <row r="44" spans="1:1" x14ac:dyDescent="0.3">
      <c r="A44" s="7"/>
    </row>
    <row r="45" spans="1:1" x14ac:dyDescent="0.3">
      <c r="A45" s="7"/>
    </row>
    <row r="46" spans="1:1" x14ac:dyDescent="0.3">
      <c r="A46" s="7"/>
    </row>
    <row r="47" spans="1:1" x14ac:dyDescent="0.3">
      <c r="A47" s="7"/>
    </row>
    <row r="48" spans="1:1" x14ac:dyDescent="0.3">
      <c r="A48" s="7"/>
    </row>
    <row r="49" spans="1:1" x14ac:dyDescent="0.3">
      <c r="A49" s="7"/>
    </row>
    <row r="50" spans="1:1" x14ac:dyDescent="0.3">
      <c r="A50" s="7"/>
    </row>
    <row r="51" spans="1:1" x14ac:dyDescent="0.3">
      <c r="A51" s="7"/>
    </row>
    <row r="52" spans="1:1" x14ac:dyDescent="0.3">
      <c r="A52" s="7"/>
    </row>
    <row r="53" spans="1:1" x14ac:dyDescent="0.3">
      <c r="A53" s="7"/>
    </row>
    <row r="54" spans="1:1" x14ac:dyDescent="0.3">
      <c r="A54" s="7"/>
    </row>
    <row r="55" spans="1:1" x14ac:dyDescent="0.3">
      <c r="A55" s="7"/>
    </row>
    <row r="56" spans="1:1" x14ac:dyDescent="0.3">
      <c r="A56" s="7"/>
    </row>
    <row r="57" spans="1:1" x14ac:dyDescent="0.3">
      <c r="A57" s="7"/>
    </row>
    <row r="58" spans="1:1" x14ac:dyDescent="0.3">
      <c r="A58" s="7"/>
    </row>
    <row r="59" spans="1:1" x14ac:dyDescent="0.3">
      <c r="A59" s="7"/>
    </row>
    <row r="60" spans="1:1" x14ac:dyDescent="0.3">
      <c r="A60" s="7"/>
    </row>
    <row r="61" spans="1:1" x14ac:dyDescent="0.3">
      <c r="A61" s="7"/>
    </row>
    <row r="62" spans="1:1" x14ac:dyDescent="0.3">
      <c r="A62" s="7"/>
    </row>
    <row r="63" spans="1:1" x14ac:dyDescent="0.3">
      <c r="A63" s="7"/>
    </row>
    <row r="64" spans="1:1" x14ac:dyDescent="0.3">
      <c r="A64" s="7"/>
    </row>
    <row r="65" spans="1:7" x14ac:dyDescent="0.3">
      <c r="A65" s="7"/>
    </row>
    <row r="66" spans="1:7" x14ac:dyDescent="0.3">
      <c r="A66" s="7"/>
    </row>
    <row r="67" spans="1:7" x14ac:dyDescent="0.3">
      <c r="A67" s="7"/>
    </row>
    <row r="68" spans="1:7" x14ac:dyDescent="0.3">
      <c r="A68" s="7"/>
    </row>
    <row r="69" spans="1:7" x14ac:dyDescent="0.3">
      <c r="A69" s="7"/>
    </row>
    <row r="70" spans="1:7" x14ac:dyDescent="0.3">
      <c r="A70" s="7"/>
    </row>
    <row r="71" spans="1:7" x14ac:dyDescent="0.3">
      <c r="A71" s="7"/>
    </row>
    <row r="72" spans="1:7" x14ac:dyDescent="0.3">
      <c r="A72" s="7"/>
    </row>
    <row r="73" spans="1:7" x14ac:dyDescent="0.3">
      <c r="A73" s="7"/>
    </row>
    <row r="74" spans="1:7" x14ac:dyDescent="0.3">
      <c r="A74" s="3"/>
      <c r="B74" s="10" t="s">
        <v>93</v>
      </c>
      <c r="C74" s="11" t="s">
        <v>102</v>
      </c>
      <c r="D74" s="12" t="s">
        <v>103</v>
      </c>
      <c r="E74" s="12" t="s">
        <v>105</v>
      </c>
      <c r="F74" s="12" t="s">
        <v>104</v>
      </c>
      <c r="G74" s="13"/>
    </row>
  </sheetData>
  <mergeCells count="1">
    <mergeCell ref="G2:H3"/>
  </mergeCells>
  <conditionalFormatting pivot="1" sqref="D7:F29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D7:F2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H7:H29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{19F1405B-FD98-4C9B-8B39-EE2AE04574F2}</x14:id>
        </ext>
      </extLst>
    </cfRule>
  </conditionalFormatting>
  <conditionalFormatting pivot="1" sqref="G7:G29">
    <cfRule type="colorScale" priority="2">
      <colorScale>
        <cfvo type="min"/>
        <cfvo type="max"/>
        <color rgb="FFFF7128"/>
        <color rgb="FFFFEF9C"/>
      </colorScale>
    </cfRule>
  </conditionalFormatting>
  <conditionalFormatting pivot="1" sqref="G7:G29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2"/>
  <headerFooter>
    <oddHeader xml:space="preserve">&amp;L&amp;"-,Bold"&amp;16AtliQ Hardwares&amp;RLOGO PICTURE
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9F1405B-FD98-4C9B-8B39-EE2AE04574F2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H7:H29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b 5 b 1 2 6 b 1 - e b 5 4 - 4 9 7 e - 8 a 8 6 - 2 f 3 b f 7 e a 7 7 c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e 3 d 2 d 8 4 4 - 1 a e 3 - 4 9 c a - a 0 9 7 - e f 0 3 2 9 f 6 a 7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 1 1 2 < / i n t > < / v a l u e > < / i t e m > < i t e m > < k e y > < s t r i n g > M o n t h < / s t r i n g > < / k e y > < v a l u e > < i n t > 9 5 < / i n t > < / v a l u e > < / i t e m > < i t e m > < k e y > < s t r i n g > F Y   Y e a r < / s t r i n g > < / k e y > < v a l u e > < i n t > 9 8 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9 e 8 3 c 8 7 d - c e 0 1 - 4 b 1 3 - 8 2 a 2 - d 7 a 8 d 6 a 6 f 8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 1 9 0 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 d a t e 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c 9 a 0 a 9 8 2 - 2 d 4 a - 4 5 b c - a b 2 7 - 9 d 2 4 9 8 3 6 4 5 d 9 "   x m l n s = " h t t p : / / s c h e m a s . m i c r o s o f t . c o m / D a t a M a s h u p " > A A A A A H Q H A A B Q S w M E F A A C A A g A K r x B W 3 T 5 L U a m A A A A 9 g A A A B I A H A B D b 2 5 m a W c v U G F j a 2 F n Z S 5 4 b W w g o h g A K K A U A A A A A A A A A A A A A A A A A A A A A A A A A A A A h Y 9 N D o I w G E S v Q r q n P 2 i U k I + y c G U i x s T E u G 1 q h U Y o h h b L 3 V x 4 J K 8 g R l F 3 L u f N W 8 z c r z f I + r o K L q q 1 u j E p Y p i i Q B n Z H L Q p U t S 5 Y x i j j M N G y J M o V D D I x i a 9 P a S o d O 6 c E O K 9 x 3 6 C m 7 Y g E a W M 7 P P V V p a q F u g j 6 / 9 y q I 1 1 w k i F O O x e Y 3 i E 2 X S G 2 T z G F M g I I d f m K 0 T D 3 m f 7 A 2 H R V a 5 r F V c m X K 6 B j B H I + w N / A F B L A w Q U A A I A C A A q v E F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K r x B W + s + 5 U F s B A A A f R Y A A B M A H A B G b 3 J t d W x h c y 9 T Z W N 0 a W 9 u M S 5 t I K I Y A C i g F A A A A A A A A A A A A A A A A A A A A A A A A A A A A O V Y X W v j O B R 9 L / Q / C P f F A W H W m b b M 7 J C H b N I y h d 1 M W 2 c K Q 1 K C Y q u J G V n K S n K m 2 d D / v p I / a v m L J t 2 m M G w f 0 n A l 3 X P u 1 b 3 n 2 h H Y l y G j w E v / u 5 + P j 4 6 P x B J x H A A P E S x A D x A s j 4 + A + v N Y z H 2 s L J e M B J g 7 l 6 H a Y F u D 3 6 f f B O Z i e t 2 / u x p / u e 2 D 4 X S I x Q / J V t O L R x + T m a 8 O C j x N H F q d 4 6 O Q m g 5 N z C C M Z n 4 s J I s w b 4 R O f M D U e L I n 9 H R W c u + L t a U 9 J q 6 3 k x M r D Q t c I 7 m 0 e v v 6 t u A I R b h n m R C O h r h / m g w Y l Z j K + 2 f e V 9 G K c a n i H X h 3 m s N A r J 0 h 8 + N I 7 b L f I C w 4 G W I S R q H E v G d B C 4 I B I 3 F E R e 8 M g g v q s y C k i 5 7 b P e t C c B M z i T 2 5 I b h X f H V G j O L 7 z j P f a 8 4 i p v l + w U i l S G j O Y z R X G 7 O V z G 5 X Q o N g k m 3 o E + L 5 i C A u e p L H p u / B E t G F 2 j / e r H D h d 8 w R F Q + M R y l z v a i 9 1 4 j A 7 d b K Q 1 d Z C b D C v K L y / N T R R 5 4 g K J b V i l Q 2 I P G j T B Y i x H 9 g W T O v C J I a u b b g K 6 Y U k 5 L 9 q Q j k F q u T v u J 2 h 0 h s h J L Z E 6 t d i R d a f S L D G 6 B u l c Q i X C c W S c q W z A H P P Y 0 V M D T i a u X g t p K o c G 0 A f U M a 3 R 1 p u B n q 3 / + V R 6 E w d S p V t U m L 4 E B a k z k / n N K k A O + p M 0 Z I r S r z 4 X U q s 5 c S l H V G q U C 6 7 N a 6 N r V 3 W + w f 2 r p 5 D 8 k r d / S e k u e + T v N a t E v E 8 9 k / K q u 1 B Y 4 X a r 6 3 B c v z J q G I g p + h X I J R f y c B 0 y 2 r z q h P d a C t M 5 9 J v Y A I Q g p S n s B n p B W / k e w O N L I U l O V h B x 5 V x V h x F s T + o S Q j 9 3 4 4 z c g Q 3 l M 0 z K B a V e P 8 V 1 W N w n 7 a Y j 9 r s Z / / o u q T 3 W f + w F U O L Q j X o a i K T S J O e K F r q P 5 c h S R e M L 6 p P 4 m l M D X 7 G v E Q V R y V 2 7 o c o 9 n B D 0 j x F r o 0 Z 5 G q / C X Z H K C R G 0 A O 0 8 9 1 o P d q 6 5 Y Q / 1 9 v H o G q 3 L w K 9 X c Z R t i s 3 O Y G e e F 9 5 U Z u 6 k a K 8 2 y j i M V F 7 d M 4 m m N u S o c 6 D s S S x S Q A c w z Q X K g w Z H t 8 d Q n Z 5 h R G i W + n P x c l O g a W l y b 8 l v 0 0 L k Y b 7 V Y e R t q + c v 0 r Q l / 4 m O q y q L S w 6 b s 6 g r W D x r b d Z p w v 1 W 3 Z J 3 q b 3 f 3 N / Q g / Q b f T c Z y m 1 a 4 L P + r V p 6 I u G F 3 j B F y y N K Y i O H 3 0 z 1 B I O 4 W E w F u R U K p q d 5 I v f 2 x G T C 5 V M H Y H q r s h J P + 8 e J Q c J U 8 w w r n g n P F X l m E D t 4 Y x p k M z 7 + m K i v S Q J x G X g D 2 A v 3 T P F m j 9 I E h d 1 A e K l W 6 F A C N / C Y b K s 5 N 4 + f q Q L N i T D F s 1 V g H e A P 0 d I 9 4 M 2 M Z O Y S e H T G h t s C f J u g Y s y n K 3 o i y z 0 Z n L E O q 1 + M p 5 a a I b / h u n v E q C l q t E D l 6 + C 3 2 7 1 u V 3 U L 8 P d S I x i j w z 8 L T T j O I 2 w 5 S I p C g t m c / x 7 z v m 2 3 7 E 1 v p 8 K i j m g 7 t e K H S m z A Q + J 6 e I q v r u X n Z s y g A V M 1 U t C y z F T P d w o x q U R p z + t d L J p u I + v 1 p W g J L 5 2 n n r V 9 + d x 1 w u O + 8 x 3 V r e M a t D L 5 1 P e Z Z q g 6 n t s c z 6 / C 9 Q S w E C L Q A U A A I A C A A q v E F b d P k t R q Y A A A D 2 A A A A E g A A A A A A A A A A A A A A A A A A A A A A Q 2 9 u Z m l n L 1 B h Y 2 t h Z 2 U u e G 1 s U E s B A i 0 A F A A C A A g A K r x B W w / K 6 a u k A A A A 6 Q A A A B M A A A A A A A A A A A A A A A A A 8 g A A A F t D b 2 5 0 Z W 5 0 X 1 R 5 c G V z X S 5 4 b W x Q S w E C L Q A U A A I A C A A q v E F b 6 z 7 l Q W w E A A B 9 F g A A E w A A A A A A A A A A A A A A A A D j A Q A A R m 9 y b X V s Y X M v U 2 V j d G l v b j E u b V B L B Q Y A A A A A A w A D A M I A A A C c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4 V g A A A A A A A B Z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A x Z T d m M z U x L T B h M z A t N D g w M y 0 4 N 2 V k L W Z l O T I 0 Z D I 0 Y m Z l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U t M T A t M D F U M j I 6 N T A 6 N T Y u O T Q y O T Q x O V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N m E z N W Z l N m I t O T U z N C 0 0 O T U 5 L T h m M T A t Y z N k N z E z Z G Q 5 N T E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E w L T A x V D I y O j Q 3 O j U z L j Q 2 M j Q 1 N T J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Y 2 9 2 Z X J 5 V G F y Z 2 V 0 U 2 h l Z X Q i I F Z h b H V l P S J z Z G l t X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U E F W S V R I U k E l M j B E J T V D R G V z a 3 R v c C U 1 Q 0 V 4 Y 2 V s X 2 N v d X J z Z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0 N z k 1 N D g z M y 1 i O T I z L T R h O T I t O T c 1 Z i 1 l N D k 4 M m Q 2 Y z k x M 2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C 0 w M V Q y M j o 0 O D o w M C 4 3 N z Q 5 N D g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c m V w b G F j Z W Q g b m F u I H d p d G g g T k E u e 3 N 1 Y l 9 6 b 2 5 l L D F 9 J n F 1 b 3 Q 7 L C Z x d W 9 0 O 1 N l Y 3 R p b 2 4 x L 2 R p b V 9 t Y X J r Z X Q v c m V w b G F j Z W Q g b m F u I H d p d G g g T k E g a W 4 g c m V n a W 9 u I G N v b C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c m V w b G F j Z W Q g b m F u I H d p d G g g T k E u e 3 N 1 Y l 9 6 b 2 5 l L D F 9 J n F 1 b 3 Q 7 L C Z x d W 9 0 O 1 N l Y 3 R p b 2 4 x L 2 R p b V 9 t Y X J r Z X Q v c m V w b G F j Z W Q g b m F u I H d p d G g g T k E g a W 4 g c m V n a W 9 u I G N v b C 5 7 c m V n a W 9 u L D J 9 J n F 1 b 3 Q 7 X S w m c X V v d D t S Z W x h d G l v b n N o a X B J b m Z v J n F 1 b 3 Q 7 O l t d f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Q Q V Z J V E h S Q S U y M E Q l N U N E Z X N r d G 9 w J T V D R X h j Z W x f Y 2 9 1 c n N l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l Z j c 1 O W J k N i 1 h M z Q y L T R k M z I t Y T c 2 M S 0 1 N T d j Y j d m Z D J l N D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T A t M D F U M j I 6 N D g 6 M D g u M j E y N T I 3 O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Q Q V Z J V E h S Q S U y M E Q l N U N E Z X N r d G 9 w J T V D R X h j Z W x f Y 2 9 1 c n N l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x O W V j Z m Q 1 Z i 1 j M T A 1 L T R k Z m E t Y T l m M i 1 l O W Y 5 Z m M y N T Y 0 Z D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H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R d H k g c 2 h v d W x k I G J l I G F i c 2 9 s d X R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R d H k g c 2 h v d W x k I G J l I G F i c 2 9 s d X R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D b 2 x 1 b W 5 U e X B l c y I g V m F s d W U 9 I n N C d 1 l E Q X d V P S I g L z 4 8 R W 5 0 c n k g V H l w Z T 0 i R m l s b E x h c 3 R V c G R h d G V k I i B W Y W x 1 Z T 0 i Z D I w M j U t M T A t M D J U M D A 6 M T E 6 M D k u N j I 4 M T g 4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1 B B V k l U S F J B J T I w R C U 1 Q 0 R l c 2 t 0 b 3 A l N U N F e G N l b F 9 j b 3 V y c 2 U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3 J l c G x h Y 2 V k J T I w b m F u J T I w d 2 l 0 a C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y Z X B s Y W N l Z C U y M G 5 h b i U y M H d p d G g l M j B O Q S U y M G l u J T I w c m V n a W 9 u J T I w Y 2 9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F 0 e S U y M H N o b 3 V s Z C U y M G J l J T I w Y W J z b 2 x 1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3 M 2 F j M z V h L W F m N T Q t N D E 5 Z i 1 i Z j R k L W E x M W Q w N D B l Z j Y 5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B Z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g W W V h c i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s d W 1 u M S Z x d W 9 0 O y w m c X V v d D t N b 2 5 0 a C Z x d W 9 0 O y w m c X V v d D t G W S B Z Z W F y J n F 1 b 3 Q 7 X S I g L z 4 8 R W 5 0 c n k g V H l w Z T 0 i R m l s b E N v b H V t b l R 5 c G V z I i B W Y W x 1 Z T 0 i c 0 N R a 0 E i I C 8 + P E V u d H J 5 I F R 5 c G U 9 I k Z p b G x M Y X N 0 V X B k Y X R l Z C I g V m F s d W U 9 I m Q y M D I 1 L T E w L T A y V D A w O j M 2 O j U z L j A 1 M j c 2 M z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M z J l Z j N k Y T Q t Z T Y z Z i 0 0 Y m M 1 L T k 2 Z j M t N z A 3 M D A y N T B j N W Q 0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U t M T A t M D J U M D I 6 M z M 6 M j A u M T A 5 O T E y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U n J 4 P p Z M M T 7 1 J u w H w E a D F A A A A A A I A A A A A A B B m A A A A A Q A A I A A A A H j 1 n t Y o W O k w 0 k x w G 4 + a D 2 7 F 7 S d 8 l j W j u t v E H q U j h X C r A A A A A A 6 A A A A A A g A A I A A A A N d p J p V 1 8 L 9 N 2 5 2 y w w I X n Q d A h Y I N R y q v Q t 0 t U r y O S 1 k u U A A A A F 0 o O t g g b f d J W C + J d V 1 e g 3 W C Q J 2 z 0 2 8 P W M q o Q g G S 9 m J D 5 B g 0 9 H s k E V m Y p I z I 7 j v 5 N P s s 5 c b k N b 4 T Z L N 8 p 1 G Z e D l H l D l a K X Z w X p o C 8 C 0 4 B H q 6 Q A A A A N w 7 T p E O q n z W t N U d R Y R L 6 L / d P 7 T O s D y T J U p A j s L d k i e O 4 P I P M c R h h V B 3 1 i A E 2 F G K K / D A M d p l E N p N l U D 0 7 s l 6 A j 0 =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9 8 a c 9 e c 1 - 2 f 2 3 - 4 8 b 9 - 9 f b 2 - 3 3 6 6 8 2 2 e b f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9 e 8 3 c 8 7 d - c e 0 1 - 4 b 1 3 - 8 2 a 2 - d 7 a 8 d 6 a 6 f 8 4 9 , d i m _ c u s t o m e r _ b 5 b 1 2 6 b 1 - e b 5 4 - 4 9 7 e - 8 a 8 6 - 2 f 3 b f 7 e a 7 7 c 1 , d i m _ m a r k e t _ 2 7 c a d 3 f c - 4 f 7 b - 4 b a 9 - 8 c 7 4 - 2 2 5 2 1 c d 1 3 8 6 7 , d i m _ p r o d u c t _ 7 b f a 0 0 0 8 - 5 3 3 d - 4 b f 9 - 8 3 2 3 - 9 9 9 6 6 1 6 d 7 a 2 e , d i m _ d a t e _ e 3 d 2 d 8 4 4 - 1 a e 3 - 4 9 c a - a 0 9 7 - e f 0 3 2 9 f 6 a 7 d 4 , n s _ t a r g e t s _ 2 0 2 1 _ 9 8 a c 9 e c 1 - 2 f 2 3 - 4 8 b 9 - 9 f b 2 - 3 3 6 6 8 2 2 e b f 5 8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 T a b l e s \ f a c t _ s a l e s _ m o n t h l y \ M e a s u r e s \ m e a s u r e   1 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 T a b l e s \ d i m _ d a t e \ C o l u m n s \ C o l u m n 1 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 R e l a t i o n s h i p s \ & l t ; T a b l e s \ f a c t _ s a l e s _ m o n t h l y \ C o l u m n s \ d a t e & g t ; - & l t ; T a b l e s \ d i m _ d a t e \ C o l u m n s \ C o l u m n 1 & g t ; 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 R e l a t i o n s h i p s \ & l t ; T a b l e s \ f a c t _ s a l e s _ m o n t h l y \ C o l u m n s \ d a t e & g t ; - & l t ; T a b l e s \ d i m _ d a t e \ C o l u m n s \ C o l u m n 1 & g t ; \ F K 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 R e l a t i o n s h i p s \ & l t ; T a b l e s \ f a c t _ s a l e s _ m o n t h l y \ C o l u m n s \ d a t e & g t ; - & l t ; T a b l e s \ d i m _ d a t e \ C o l u m n s \ C o l u m n 1 & g t ; \ P K 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 R e l a t i o n s h i p s \ & l t ; T a b l e s \ f a c t _ s a l e s _ m o n t h l y \ C o l u m n s \ d a t e & g t ; - & l t ; T a b l e s \ d i m _ d a t e \ C o l u m n s \ C o l u m n 1 & g t ; \ C r o s s F i l t e r 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 R e l a t i o n s h i p s \ & l t ; T a b l e s \ n s _ t a r g e t s _ 2 0 2 1 \ C o l u m n s \ d a t e & g t ; - & l t ; T a b l e s \ d i m _ d a t e \ C o l u m n s \ C o l u m n 1 & g t ; < / K e y > < / D i a g r a m O b j e c t K e y > < D i a g r a m O b j e c t K e y > < K e y > R e l a t i o n s h i p s \ & l t ; T a b l e s \ n s _ t a r g e t s _ 2 0 2 1 \ C o l u m n s \ d a t e & g t ; - & l t ; T a b l e s \ d i m _ d a t e \ C o l u m n s \ C o l u m n 1 & g t ; \ F K 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 R e l a t i o n s h i p s \ & l t ; T a b l e s \ n s _ t a r g e t s _ 2 0 2 1 \ C o l u m n s \ d a t e & g t ; - & l t ; T a b l e s \ d i m _ d a t e \ C o l u m n s \ C o l u m n 1 & g t ; \ P K 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 R e l a t i o n s h i p s \ & l t ; T a b l e s \ n s _ t a r g e t s _ 2 0 2 1 \ C o l u m n s \ d a t e & g t ; - & l t ; T a b l e s \ d i m _ d a t e \ C o l u m n s \ C o l u m n 1 & g t ; \ C r o s s F i l t e r < / K e y > < / D i a g r a m O b j e c t K e y > < / A l l K e y s > < S e l e c t e d K e y s > < D i a g r a m O b j e c t K e y > < K e y > T a b l e s \ d i m _ d a t e \ C o l u m n s \ F Y   Y e a r 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 5 8 8 . 5 9 2 3 7 8 8 6 4 6 6 8 6 < / L e f t > < T a b I n d e x > 2 < / T a b I n d e x > < T o p > 2 3 5 . 5 9 9 9 9 9 9 9 9 9 9 9 9 1 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 2 6 7 . 6 9 6 1 8 9 4 3 2 3 3 4 3 9 < / L e f t > < S c r o l l V e r t i c a l O f f s e t > 2 . 4 2 0 0 0 0 0 0 0 0 0 0 0 1 5 9 < / S c r o l l V e r t i c a l O f f s e t > < T a b I n d e x > 1 < / T a b I n d e x > < T o p > 1 6 0 . 7 9 9 9 9 9 9 9 9 9 9 9 9 5 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o p > - 5 . 6 8 4 3 4 1 8 8 6 0 8 0 8 0 1 5 E - 1 4 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 9 2 3 . 1 0 3 8 1 0 5 6 7 6 6 5 7 3 < / L e f t > < T a b I n d e x > 3 < / T a b I n d e x > < T o p > 1 9 4 . 7 9 9 9 9 9 9 9 9 9 9 9 9 5 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 9 1 4 . 3 0 3 8 1 0 5 6 7 6 6 6 < / L e f t > < T a b I n d e x > 5 < / T a b I n d e x > < T o p > 4 2 6 . 1 9 9 9 9 9 9 9 9 9 9 9 9 3 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 T a b l e s \ d i m _ d a t e \ C o l u m n s \ C o l u m n 1 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 1 6 1 . 2 < / H e i g h t > < I s E x p a n d e d > t r u e < / I s E x p a n d e d > < L a y e d O u t > t r u e < / L a y e d O u t > < L e f t > 3 3 7 . 1 0 3 8 1 0 5 6 7 6 6 5 7 3 < / L e f t > < T a b I n d e x > 4 < / T a b I n d e x > < T o p > 4 3 7 . 6 < / T o p > < W i d t h > 2 0 8 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 ( 5 7 2 . 5 9 2 3 7 8 8 6 4 6 6 9 , 3 1 0 . 6 ) .   E n d   p o i n t   2 :   ( 4 8 3 . 6 9 6 1 8 9 4 3 2 3 3 4 , 2 3 5 . 8 ) 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 5 7 2 . 5 9 2 3 7 8 8 6 4 6 6 8 6 < / b : _ x > < b : _ y > 3 1 0 . 6 < / b : _ y > < / b : P o i n t > < b : P o i n t > < b : _ x > 5 3 0 . 1 4 4 2 8 4 < / b : _ x > < b : _ y > 3 1 0 . 6 < / b : _ y > < / b : P o i n t > < b : P o i n t > < b : _ x > 5 2 8 . 1 4 4 2 8 4 < / b : _ x > < b : _ y > 3 0 8 . 6 < / b : _ y > < / b : P o i n t > < b : P o i n t > < b : _ x > 5 2 8 . 1 4 4 2 8 4 < / b : _ x > < b : _ y > 2 3 7 . 8 < / b : _ y > < / b : P o i n t > < b : P o i n t > < b : _ x > 5 2 6 . 1 4 4 2 8 4 < / b : _ x > < b : _ y > 2 3 5 . 8 < / b : _ y > < / b : P o i n t > < b : P o i n t > < b : _ x > 4 8 3 . 6 9 6 1 8 9 4 3 2 3 3 4 4 5 < / b : _ x > < b : _ y > 2 3 5 . 8 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 5 7 2 . 5 9 2 3 7 8 8 6 4 6 6 8 6 < / b : _ x > < b : _ y > 3 0 2 . 6 < / b : _ y > < / L a b e l L o c a t i o n > < L o c a t i o n   x m l n s : b = " h t t p : / / s c h e m a s . d a t a c o n t r a c t . o r g / 2 0 0 4 / 0 7 / S y s t e m . W i n d o w s " > < b : _ x > 5 8 8 . 5 9 2 3 7 8 8 6 4 6 6 8 6 < / b : _ x > < b : _ y > 3 1 0 . 6 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 4 6 7 . 6 9 6 1 8 9 4 3 2 3 3 4 4 5 < / b : _ x > < b : _ y > 2 2 7 . 8 < / b : _ y > < / L a b e l L o c a t i o n > < L o c a t i o n   x m l n s : b = " h t t p : / / s c h e m a s . d a t a c o n t r a c t . o r g / 2 0 0 4 / 0 7 / S y s t e m . W i n d o w s " > < b : _ x > 4 6 7 . 6 9 6 1 8 9 4 3 2 3 3 4 4 5 < / b : _ x > < b : _ y > 2 3 5 . 8 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 5 7 2 . 5 9 2 3 7 8 8 6 4 6 6 8 6 < / b : _ x > < b : _ y > 3 1 0 . 6 < / b : _ y > < / b : P o i n t > < b : P o i n t > < b : _ x > 5 3 0 . 1 4 4 2 8 4 < / b : _ x > < b : _ y > 3 1 0 . 6 < / b : _ y > < / b : P o i n t > < b : P o i n t > < b : _ x > 5 2 8 . 1 4 4 2 8 4 < / b : _ x > < b : _ y > 3 0 8 . 6 < / b : _ y > < / b : P o i n t > < b : P o i n t > < b : _ x > 5 2 8 . 1 4 4 2 8 4 < / b : _ x > < b : _ y > 2 3 7 . 8 < / b : _ y > < / b : P o i n t > < b : P o i n t > < b : _ x > 5 2 6 . 1 4 4 2 8 4 < / b : _ x > < b : _ y > 2 3 5 . 8 < / b : _ y > < / b : P o i n t > < b : P o i n t > < b : _ x > 4 8 3 . 6 9 6 1 8 9 4 3 2 3 3 4 4 5 < / b : _ x > < b : _ y > 2 3 5 . 8 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 ( 8 0 4 . 5 9 2 3 7 8 8 6 4 6 6 9 , 3 0 0 . 6 ) .   E n d   p o i n t   2 :   ( 9 0 7 . 1 0 3 8 1 0 5 6 7 6 6 6 , 2 6 9 . 8 ) 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 8 0 4 . 5 9 2 3 7 8 8 6 4 6 6 8 6 < / b : _ x > < b : _ y > 3 0 0 . 6 < / b : _ y > < / b : P o i n t > < b : P o i n t > < b : _ x > 8 5 3 . 8 4 8 0 9 5 0 0 0 0 0 0 0 6 < / b : _ x > < b : _ y > 3 0 0 . 6 < / b : _ y > < / b : P o i n t > < b : P o i n t > < b : _ x > 8 5 5 . 8 4 8 0 9 5 0 0 0 0 0 0 0 6 < / b : _ x > < b : _ y > 2 9 8 . 6 < / b : _ y > < / b : P o i n t > < b : P o i n t > < b : _ x > 8 5 5 . 8 4 8 0 9 5 0 0 0 0 0 0 0 6 < / b : _ x > < b : _ y > 2 7 1 . 8 < / b : _ y > < / b : P o i n t > < b : P o i n t > < b : _ x > 8 5 7 . 8 4 8 0 9 5 0 0 0 0 0 0 0 6 < / b : _ x > < b : _ y > 2 6 9 . 8 < / b : _ y > < / b : P o i n t > < b : P o i n t > < b : _ x > 9 0 7 . 1 0 3 8 1 0 5 6 7 6 6 5 7 3 < / b : _ x > < b : _ y > 2 6 9 . 8 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 7 8 8 . 5 9 2 3 7 8 8 6 4 6 6 8 6 < / b : _ x > < b : _ y > 2 9 2 . 6 < / b : _ y > < / L a b e l L o c a t i o n > < L o c a t i o n   x m l n s : b = " h t t p : / / s c h e m a s . d a t a c o n t r a c t . o r g / 2 0 0 4 / 0 7 / S y s t e m . W i n d o w s " > < b : _ x > 7 8 8 . 5 9 2 3 7 8 8 6 4 6 6 8 6 < / b : _ x > < b : _ y > 3 0 0 . 6 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 9 0 7 . 1 0 3 8 1 0 5 6 7 6 6 5 7 3 < / b : _ x > < b : _ y > 2 6 1 . 8 < / b : _ y > < / L a b e l L o c a t i o n > < L o c a t i o n   x m l n s : b = " h t t p : / / s c h e m a s . d a t a c o n t r a c t . o r g / 2 0 0 4 / 0 7 / S y s t e m . W i n d o w s " > < b : _ x > 9 2 3 . 1 0 3 8 1 0 5 6 7 6 6 5 7 3 < / b : _ x > < b : _ y > 2 6 9 . 8 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 8 0 4 . 5 9 2 3 7 8 8 6 4 6 6 8 6 < / b : _ x > < b : _ y > 3 0 0 . 6 < / b : _ y > < / b : P o i n t > < b : P o i n t > < b : _ x > 8 5 3 . 8 4 8 0 9 5 0 0 0 0 0 0 0 6 < / b : _ x > < b : _ y > 3 0 0 . 6 < / b : _ y > < / b : P o i n t > < b : P o i n t > < b : _ x > 8 5 5 . 8 4 8 0 9 5 0 0 0 0 0 0 0 6 < / b : _ x > < b : _ y > 2 9 8 . 6 < / b : _ y > < / b : P o i n t > < b : P o i n t > < b : _ x > 8 5 5 . 8 4 8 0 9 5 0 0 0 0 0 0 0 6 < / b : _ x > < b : _ y > 2 7 1 . 8 < / b : _ y > < / b : P o i n t > < b : P o i n t > < b : _ x > 8 5 7 . 8 4 8 0 9 5 0 0 0 0 0 0 0 6 < / b : _ x > < b : _ y > 2 6 9 . 8 < / b : _ y > < / b : P o i n t > < b : P o i n t > < b : _ x > 9 0 7 . 1 0 3 8 1 0 5 6 7 6 6 5 7 3 < / b : _ x > < b : _ y > 2 6 9 . 8 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 R e l a t i o n s h i p s \ & l t ; T a b l e s \ f a c t _ s a l e s _ m o n t h l y \ C o l u m n s \ d a t e & g t ; - & l t ; T a b l e s \ d i m _ d a t e \ C o l u m n s \ C o l u m n 1 & g t ; < / K e y > < / a : K e y > < a : V a l u e   i : t y p e = " D i a g r a m D i s p l a y L i n k V i e w S t a t e " > < A u t o m a t i o n P r o p e r t y H e l p e r T e x t > E n d   p o i n t   1 :   ( 8 0 4 . 5 9 2 3 7 8 8 6 4 6 6 8 , 3 2 0 . 6 ) .   E n d   p o i n t   2 :   ( 8 9 8 . 3 0 3 8 1 0 5 6 7 6 6 6 , 4 8 6 . 8 6 6 6 6 7 ) 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 8 0 4 . 5 9 2 3 7 8 8 6 4 6 6 8 4 9 < / b : _ x > < b : _ y > 3 2 0 . 6 < / b : _ y > < / b : P o i n t > < b : P o i n t > < b : _ x > 8 4 9 . 4 4 8 0 9 5 < / b : _ x > < b : _ y > 3 2 0 . 6 < / b : _ y > < / b : P o i n t > < b : P o i n t > < b : _ x > 8 5 1 . 4 4 8 0 9 5 < / b : _ x > < b : _ y > 3 2 2 . 6 < / b : _ y > < / b : P o i n t > < b : P o i n t > < b : _ x > 8 5 1 . 4 4 8 0 9 5 < / b : _ x > < b : _ y > 4 8 4 . 8 6 6 6 6 7 < / b : _ y > < / b : P o i n t > < b : P o i n t > < b : _ x > 8 5 3 . 4 4 8 0 9 5 < / b : _ x > < b : _ y > 4 8 6 . 8 6 6 6 6 7 < / b : _ y > < / b : P o i n t > < b : P o i n t > < b : _ x > 8 9 8 . 3 0 3 8 1 0 5 6 7 6 6 6 < / b : _ x > < b : _ y > 4 8 6 . 8 6 6 6 6 7 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 R e l a t i o n s h i p s \ & l t ; T a b l e s \ f a c t _ s a l e s _ m o n t h l y \ C o l u m n s \ d a t e & g t ; - & l t ; T a b l e s \ d i m _ d a t e \ C o l u m n s \ C o l u m n 1 & g t ; \ F K 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 7 8 8 . 5 9 2 3 7 8 8 6 4 6 6 8 4 9 < / b : _ x > < b : _ y > 3 1 2 . 6 < / b : _ y > < / L a b e l L o c a t i o n > < L o c a t i o n   x m l n s : b = " h t t p : / / s c h e m a s . d a t a c o n t r a c t . o r g / 2 0 0 4 / 0 7 / S y s t e m . W i n d o w s " > < b : _ x > 7 8 8 . 5 9 2 3 7 8 8 6 4 6 6 8 4 9 < / b : _ x > < b : _ y > 3 2 0 . 6 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 R e l a t i o n s h i p s \ & l t ; T a b l e s \ f a c t _ s a l e s _ m o n t h l y \ C o l u m n s \ d a t e & g t ; - & l t ; T a b l e s \ d i m _ d a t e \ C o l u m n s \ C o l u m n 1 & g t ; \ P K 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 8 9 8 . 3 0 3 8 1 0 5 6 7 6 6 6 < / b : _ x > < b : _ y > 4 7 8 . 8 6 6 6 6 7 < / b : _ y > < / L a b e l L o c a t i o n > < L o c a t i o n   x m l n s : b = " h t t p : / / s c h e m a s . d a t a c o n t r a c t . o r g / 2 0 0 4 / 0 7 / S y s t e m . W i n d o w s " > < b : _ x > 9 1 4 . 3 0 3 8 1 0 5 6 7 6 6 6 < / b : _ x > < b : _ y > 4 8 6 . 8 6 6 6 6 7 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 R e l a t i o n s h i p s \ & l t ; T a b l e s \ f a c t _ s a l e s _ m o n t h l y \ C o l u m n s \ d a t e & g t ; - & l t ; T a b l e s \ d i m _ d a t e \ C o l u m n s \ C o l u m n 1 & g t ; \ C r o s s F i l t e r 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 8 0 4 . 5 9 2 3 7 8 8 6 4 6 6 8 4 9 < / b : _ x > < b : _ y > 3 2 0 . 6 < / b : _ y > < / b : P o i n t > < b : P o i n t > < b : _ x > 8 4 9 . 4 4 8 0 9 5 < / b : _ x > < b : _ y > 3 2 0 . 6 < / b : _ y > < / b : P o i n t > < b : P o i n t > < b : _ x > 8 5 1 . 4 4 8 0 9 5 < / b : _ x > < b : _ y > 3 2 2 . 6 < / b : _ y > < / b : P o i n t > < b : P o i n t > < b : _ x > 8 5 1 . 4 4 8 0 9 5 < / b : _ x > < b : _ y > 4 8 4 . 8 6 6 6 6 7 < / b : _ y > < / b : P o i n t > < b : P o i n t > < b : _ x > 8 5 3 . 4 4 8 0 9 5 < / b : _ x > < b : _ y > 4 8 6 . 8 6 6 6 6 7 < / b : _ y > < / b : P o i n t > < b : P o i n t > < b : _ x > 8 9 8 . 3 0 3 8 1 0 5 6 7 6 6 6 < / b : _ x > < b : _ y > 4 8 6 . 8 6 6 6 6 7 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 ( 2 5 1 . 6 9 6 1 8 9 4 3 2 3 3 4 , 2 3 5 . 8 ) . 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 2 5 1 . 6 9 6 1 8 9 4 3 2 3 3 4 3 9 < / b : _ x > < b : _ y > 2 3 5 . 8 < / b : _ y > < / b : P o i n t > < b : P o i n t > < b : _ x > 2 4 7 . 7 7 2 1 4 1 7 5 < / b : _ x > < b : _ y > 2 3 5 . 8 < / b : _ y > < / b : P o i n t > < b : P o i n t > < b : _ x > 2 4 5 . 7 7 2 1 4 1 7 5 < / b : _ x > < b : _ y > 2 3 3 . 8 < / b : _ y > < / b : P o i n t > < b : P o i n t > < b : _ x > 2 4 5 . 7 7 2 1 4 1 7 5 < / b : _ x > < b : _ y > 6 7 < / b : _ y > < / b : P o i n t > < b : P o i n t > < b : _ x > 2 4 3 . 7 7 2 1 4 1 7 5 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 2 5 1 . 6 9 6 1 8 9 4 3 2 3 3 4 3 9 < / b : _ x > < b : _ y > 2 2 7 . 8 < / b : _ y > < / L a b e l L o c a t i o n > < L o c a t i o n   x m l n s : b = " h t t p : / / s c h e m a s . d a t a c o n t r a c t . o r g / 2 0 0 4 / 0 7 / S y s t e m . W i n d o w s " > < b : _ x > 2 6 7 . 6 9 6 1 8 9 4 3 2 3 3 4 3 9 < / b : _ x > < b : _ y > 2 3 5 . 8 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 5 7 < / b : _ y > < / L a b e l L o c a t i o n > < L o c a t i o n   x m l n s : b = " h t t p : / / s c h e m a s . d a t a c o n t r a c t . o r g / 2 0 0 4 / 0 7 / S y s t e m . W i n d o w s " > < b : _ x > 2 0 0 . 0 0 0 0 0 0 0 0 0 0 0 0 0 6 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 2 5 1 . 6 9 6 1 8 9 4 3 2 3 3 4 3 9 < / b : _ x > < b : _ y > 2 3 5 . 8 < / b : _ y > < / b : P o i n t > < b : P o i n t > < b : _ x > 2 4 7 . 7 7 2 1 4 1 7 5 < / b : _ x > < b : _ y > 2 3 5 . 8 < / b : _ y > < / b : P o i n t > < b : P o i n t > < b : _ x > 2 4 5 . 7 7 2 1 4 1 7 5 < / b : _ x > < b : _ y > 2 3 3 . 8 < / b : _ y > < / b : P o i n t > < b : P o i n t > < b : _ x > 2 4 5 . 7 7 2 1 4 1 7 5 < / b : _ x > < b : _ y > 6 7 < / b : _ y > < / b : P o i n t > < b : P o i n t > < b : _ x > 2 4 3 . 7 7 2 1 4 1 7 5 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 ( 3 2 1 . 1 0 3 8 1 0 5 6 7 6 6 6 , 5 1 8 . 2 ) . 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 3 2 1 . 1 0 3 8 1 0 5 6 7 6 6 5 7 3 < / b : _ x > < b : _ y > 5 1 8 . 2 < / b : _ y > < / b : P o i n t > < b : P o i n t > < b : _ x > 2 4 2 . 7 7 2 1 4 1 7 5 < / b : _ x > < b : _ y > 5 1 8 . 2 < / b : _ y > < / b : P o i n t > < b : P o i n t > < b : _ x > 2 4 0 . 7 7 2 1 4 1 7 5 < / b : _ x > < b : _ y > 5 1 6 . 2 < / b : _ y > < / b : P o i n t > < b : P o i n t > < b : _ x > 2 4 0 . 7 7 2 1 4 1 7 5 < / b : _ x > < b : _ y > 8 7 < / b : _ y > < / b : P o i n t > < b : P o i n t > < b : _ x > 2 3 8 . 7 7 2 1 4 1 7 5 < / b : _ x > < b : _ y > 8 5 < / b : _ y > < / b : P o i n t > < b : P o i n t > < b : _ x > 2 1 6 . 0 0 0 0 0 0 0 0 0 0 0 0 1 4 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 3 2 1 . 1 0 3 8 1 0 5 6 7 6 6 5 7 3 < / b : _ x > < b : _ y > 5 1 0 . 2 0 0 0 0 0 0 0 0 0 0 0 0 5 < / b : _ y > < / L a b e l L o c a t i o n > < L o c a t i o n   x m l n s : b = " h t t p : / / s c h e m a s . d a t a c o n t r a c t . o r g / 2 0 0 4 / 0 7 / S y s t e m . W i n d o w s " > < b : _ x > 3 3 7 . 1 0 3 8 1 0 5 6 7 6 6 5 7 3 < / b : _ x > < b : _ y > 5 1 8 . 2 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 2 0 0 . 0 0 0 0 0 0 0 0 0 0 0 0 1 4 < / b : _ x > < b : _ y > 7 7 < / b : _ y > < / L a b e l L o c a t i o n > < L o c a t i o n   x m l n s : b = " h t t p : / / s c h e m a s . d a t a c o n t r a c t . o r g / 2 0 0 4 / 0 7 / S y s t e m . W i n d o w s " > < b : _ x > 2 0 0 . 0 0 0 0 0 0 0 0 0 0 0 0 1 4 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 3 2 1 . 1 0 3 8 1 0 5 6 7 6 6 5 7 3 < / b : _ x > < b : _ y > 5 1 8 . 2 < / b : _ y > < / b : P o i n t > < b : P o i n t > < b : _ x > 2 4 2 . 7 7 2 1 4 1 7 5 < / b : _ x > < b : _ y > 5 1 8 . 2 < / b : _ y > < / b : P o i n t > < b : P o i n t > < b : _ x > 2 4 0 . 7 7 2 1 4 1 7 5 < / b : _ x > < b : _ y > 5 1 6 . 2 < / b : _ y > < / b : P o i n t > < b : P o i n t > < b : _ x > 2 4 0 . 7 7 2 1 4 1 7 5 < / b : _ x > < b : _ y > 8 7 < / b : _ y > < / b : P o i n t > < b : P o i n t > < b : _ x > 2 3 8 . 7 7 2 1 4 1 7 5 < / b : _ x > < b : _ y > 8 5 < / b : _ y > < / b : P o i n t > < b : P o i n t > < b : _ x > 2 1 6 . 0 0 0 0 0 0 0 0 0 0 0 0 1 4 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 R e l a t i o n s h i p s \ & l t ; T a b l e s \ n s _ t a r g e t s _ 2 0 2 1 \ C o l u m n s \ d a t e & g t ; - & l t ; T a b l e s \ d i m _ d a t e \ C o l u m n s \ C o l u m n 1 & g t ; < / K e y > < / a : K e y > < a : V a l u e   i : t y p e = " D i a g r a m D i s p l a y L i n k V i e w S t a t e " > < A u t o m a t i o n P r o p e r t y H e l p e r T e x t > E n d   p o i n t   1 :   ( 5 6 1 . 1 0 3 8 1 0 5 6 7 6 6 6 , 5 2 6 . 8 6 6 6 6 7 ) .   E n d   p o i n t   2 :   ( 8 9 8 . 3 0 3 8 1 0 5 6 7 6 6 6 , 5 0 6 . 8 6 6 6 6 7 ) 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 5 6 1 . 1 0 3 8 1 0 5 6 7 6 6 5 7 3 < / b : _ x > < b : _ y > 5 2 6 . 8 6 6 6 6 7 < / b : _ y > < / b : P o i n t > < b : P o i n t > < b : _ x > 7 2 7 . 7 0 3 8 1 1 < / b : _ x > < b : _ y > 5 2 6 . 8 6 6 6 6 7 < / b : _ y > < / b : P o i n t > < b : P o i n t > < b : _ x > 7 2 9 . 7 0 3 8 1 1 < / b : _ x > < b : _ y > 5 2 4 . 8 6 6 6 6 7 < / b : _ y > < / b : P o i n t > < b : P o i n t > < b : _ x > 7 2 9 . 7 0 3 8 1 1 < / b : _ x > < b : _ y > 5 0 8 . 8 6 6 6 6 7 < / b : _ y > < / b : P o i n t > < b : P o i n t > < b : _ x > 7 3 1 . 7 0 3 8 1 1 < / b : _ x > < b : _ y > 5 0 6 . 8 6 6 6 6 7 < / b : _ y > < / b : P o i n t > < b : P o i n t > < b : _ x > 8 9 8 . 3 0 3 8 1 0 5 6 7 6 6 6 < / b : _ x > < b : _ y > 5 0 6 . 8 6 6 6 6 7 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 R e l a t i o n s h i p s \ & l t ; T a b l e s \ n s _ t a r g e t s _ 2 0 2 1 \ C o l u m n s \ d a t e & g t ; - & l t ; T a b l e s \ d i m _ d a t e \ C o l u m n s \ C o l u m n 1 & g t ; \ F K 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 5 4 5 . 1 0 3 8 1 0 5 6 7 6 6 5 7 3 < / b : _ x > < b : _ y > 5 1 8 . 8 6 6 6 6 7 < / b : _ y > < / L a b e l L o c a t i o n > < L o c a t i o n   x m l n s : b = " h t t p : / / s c h e m a s . d a t a c o n t r a c t . o r g / 2 0 0 4 / 0 7 / S y s t e m . W i n d o w s " > < b : _ x > 5 4 5 . 1 0 3 8 1 0 5 6 7 6 6 5 7 3 < / b : _ x > < b : _ y > 5 2 6 . 8 6 6 6 6 7 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 R e l a t i o n s h i p s \ & l t ; T a b l e s \ n s _ t a r g e t s _ 2 0 2 1 \ C o l u m n s \ d a t e & g t ; - & l t ; T a b l e s \ d i m _ d a t e \ C o l u m n s \ C o l u m n 1 & g t ; \ P K 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 8 9 8 . 3 0 3 8 1 0 5 6 7 6 6 6 < / b : _ x > < b : _ y > 4 9 8 . 8 6 6 6 6 7 < / b : _ y > < / L a b e l L o c a t i o n > < L o c a t i o n   x m l n s : b = " h t t p : / / s c h e m a s . d a t a c o n t r a c t . o r g / 2 0 0 4 / 0 7 / S y s t e m . W i n d o w s " > < b : _ x > 9 1 4 . 3 0 3 8 1 0 5 6 7 6 6 6 < / b : _ x > < b : _ y > 5 0 6 . 8 6 6 6 6 7 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 R e l a t i o n s h i p s \ & l t ; T a b l e s \ n s _ t a r g e t s _ 2 0 2 1 \ C o l u m n s \ d a t e & g t ; - & l t ; T a b l e s \ d i m _ d a t e \ C o l u m n s \ C o l u m n 1 & g t ; \ C r o s s F i l t e r 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 5 6 1 . 1 0 3 8 1 0 5 6 7 6 6 5 7 3 < / b : _ x > < b : _ y > 5 2 6 . 8 6 6 6 6 7 < / b : _ y > < / b : P o i n t > < b : P o i n t > < b : _ x > 7 2 7 . 7 0 3 8 1 1 < / b : _ x > < b : _ y > 5 2 6 . 8 6 6 6 6 7 < / b : _ y > < / b : P o i n t > < b : P o i n t > < b : _ x > 7 2 9 . 7 0 3 8 1 1 < / b : _ x > < b : _ y > 5 2 4 . 8 6 6 6 6 7 < / b : _ y > < / b : P o i n t > < b : P o i n t > < b : _ x > 7 2 9 . 7 0 3 8 1 1 < / b : _ x > < b : _ y > 5 0 8 . 8 6 6 6 6 7 < / b : _ y > < / b : P o i n t > < b : P o i n t > < b : _ x > 7 3 1 . 7 0 3 8 1 1 < / b : _ x > < b : _ y > 5 0 6 . 8 6 6 6 6 7 < / b : _ y > < / b : P o i n t > < b : P o i n t > < b : _ x > 8 9 8 . 3 0 3 8 1 0 5 6 7 6 6 6 < / b : _ x > < b : _ y > 5 0 6 . 8 6 6 6 6 7 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 f a c t _ s a l e s _ m o n t h l y _ 9 e 8 3 c 8 7 d - c e 0 1 - 4 b 1 3 - 8 2 a 2 - d 7 a 8 d 6 a 6 f 8 4 9 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 d i m _ c u s t o m e r _ b 5 b 1 2 6 b 1 - e b 5 4 - 4 9 7 e - 8 a 8 6 - 2 f 3 b f 7 e a 7 7 c 1 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 d i m _ p r o d u c t _ 7 b f a 0 0 0 8 - 5 3 3 d - 4 b f 9 - 8 3 2 3 - 9 9 9 6 6 1 6 d 7 a 2 e 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 d i m _ m a r k e t _ 2 7 c a d 3 f c - 4 f 7 b - 4 b a 9 - 8 c 7 4 - 2 2 5 2 1 c d 1 3 8 6 7 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 d i m _ d a t e _ e 3 d 2 d 8 4 4 - 1 a e 3 - 4 9 c a - a 0 9 7 - e f 0 3 2 9 f 6 a 7 d 4 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 n s _ t a r g e t s _ 2 0 2 1 _ 9 8 a c 9 e c 1 - 2 f 2 3 - 4 8 b 9 - 9 f b 2 - 3 3 6 6 8 2 2 e b f 5 8 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2 d a d a 2 8 - 1 1 7 a - 4 b 9 4 - 9 9 c f - 0 2 1 8 3 c f 7 a d 8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e d f 6 a 7 f - 4 a a a - 4 5 2 a - b 6 3 6 - a 8 2 e 2 8 9 d 4 2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7 b f a 0 0 0 8 - 5 3 3 d - 4 b f 9 - 8 3 2 3 - 9 9 9 6 6 1 6 d 7 a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a 6 4 b 2 9 2 - d 1 6 e - 4 f c 8 - 9 7 0 4 - 9 d b d 3 7 2 d 0 8 3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 2 0 2 5 - 1 0 - 0 2 T 2 1 : 5 7 : 5 8 . 4 1 9 2 5 0 8 - 0 3 : 0 0 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2 7 c a d 3 f c - 4 f 7 b - 4 b a 9 - 8 c 7 4 - 2 2 5 2 1 c d 1 3 8 6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9 e 8 3 c 8 7 d - c e 0 1 - 4 b 1 3 - 8 2 a 2 - d 7 a 8 d 6 a 6 f 8 4 9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0AC21A02-515B-4BEB-B867-95F648396180}">
  <ds:schemaRefs/>
</ds:datastoreItem>
</file>

<file path=customXml/itemProps10.xml><?xml version="1.0" encoding="utf-8"?>
<ds:datastoreItem xmlns:ds="http://schemas.openxmlformats.org/officeDocument/2006/customXml" ds:itemID="{C66F9512-EE54-4639-9725-0CD26B3990A0}">
  <ds:schemaRefs/>
</ds:datastoreItem>
</file>

<file path=customXml/itemProps11.xml><?xml version="1.0" encoding="utf-8"?>
<ds:datastoreItem xmlns:ds="http://schemas.openxmlformats.org/officeDocument/2006/customXml" ds:itemID="{01FB1F7B-9644-49FE-9230-FCC5D7239CC0}">
  <ds:schemaRefs/>
</ds:datastoreItem>
</file>

<file path=customXml/itemProps12.xml><?xml version="1.0" encoding="utf-8"?>
<ds:datastoreItem xmlns:ds="http://schemas.openxmlformats.org/officeDocument/2006/customXml" ds:itemID="{460EC009-C3A9-4597-BA65-6C0A7B4C53BD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9B7862AD-B877-4580-AC56-A4E28AF6B864}">
  <ds:schemaRefs/>
</ds:datastoreItem>
</file>

<file path=customXml/itemProps14.xml><?xml version="1.0" encoding="utf-8"?>
<ds:datastoreItem xmlns:ds="http://schemas.openxmlformats.org/officeDocument/2006/customXml" ds:itemID="{5CE61D89-B23A-40A9-8CE0-C0662745E16F}">
  <ds:schemaRefs/>
</ds:datastoreItem>
</file>

<file path=customXml/itemProps15.xml><?xml version="1.0" encoding="utf-8"?>
<ds:datastoreItem xmlns:ds="http://schemas.openxmlformats.org/officeDocument/2006/customXml" ds:itemID="{9EFAF485-1A1C-4FEF-932C-9DE5244AB022}">
  <ds:schemaRefs/>
</ds:datastoreItem>
</file>

<file path=customXml/itemProps16.xml><?xml version="1.0" encoding="utf-8"?>
<ds:datastoreItem xmlns:ds="http://schemas.openxmlformats.org/officeDocument/2006/customXml" ds:itemID="{2BC3949B-0C49-45E8-A414-6210D979AB5B}">
  <ds:schemaRefs/>
</ds:datastoreItem>
</file>

<file path=customXml/itemProps17.xml><?xml version="1.0" encoding="utf-8"?>
<ds:datastoreItem xmlns:ds="http://schemas.openxmlformats.org/officeDocument/2006/customXml" ds:itemID="{8088D2CE-B85D-42F5-9ABC-A26F7F984B6F}">
  <ds:schemaRefs/>
</ds:datastoreItem>
</file>

<file path=customXml/itemProps18.xml><?xml version="1.0" encoding="utf-8"?>
<ds:datastoreItem xmlns:ds="http://schemas.openxmlformats.org/officeDocument/2006/customXml" ds:itemID="{606B485D-0FCE-4AD4-80D9-534148DD2970}">
  <ds:schemaRefs/>
</ds:datastoreItem>
</file>

<file path=customXml/itemProps19.xml><?xml version="1.0" encoding="utf-8"?>
<ds:datastoreItem xmlns:ds="http://schemas.openxmlformats.org/officeDocument/2006/customXml" ds:itemID="{A003F047-A624-4400-B746-A86D343387E1}">
  <ds:schemaRefs/>
</ds:datastoreItem>
</file>

<file path=customXml/itemProps2.xml><?xml version="1.0" encoding="utf-8"?>
<ds:datastoreItem xmlns:ds="http://schemas.openxmlformats.org/officeDocument/2006/customXml" ds:itemID="{E5DC0A42-0E21-4D61-9CE8-7276154BE3B2}">
  <ds:schemaRefs/>
</ds:datastoreItem>
</file>

<file path=customXml/itemProps20.xml><?xml version="1.0" encoding="utf-8"?>
<ds:datastoreItem xmlns:ds="http://schemas.openxmlformats.org/officeDocument/2006/customXml" ds:itemID="{D8545316-58CE-4A70-9775-FC31E13FEC6A}">
  <ds:schemaRefs/>
</ds:datastoreItem>
</file>

<file path=customXml/itemProps21.xml><?xml version="1.0" encoding="utf-8"?>
<ds:datastoreItem xmlns:ds="http://schemas.openxmlformats.org/officeDocument/2006/customXml" ds:itemID="{9A90D3AB-6F8D-41F4-8D9D-D71C1FAD38F4}">
  <ds:schemaRefs/>
</ds:datastoreItem>
</file>

<file path=customXml/itemProps22.xml><?xml version="1.0" encoding="utf-8"?>
<ds:datastoreItem xmlns:ds="http://schemas.openxmlformats.org/officeDocument/2006/customXml" ds:itemID="{FA5C6717-7F9F-48C4-A92E-C095D5F7D36B}">
  <ds:schemaRefs/>
</ds:datastoreItem>
</file>

<file path=customXml/itemProps23.xml><?xml version="1.0" encoding="utf-8"?>
<ds:datastoreItem xmlns:ds="http://schemas.openxmlformats.org/officeDocument/2006/customXml" ds:itemID="{530DB83E-65B8-44EA-AD3C-66A3D594634A}">
  <ds:schemaRefs/>
</ds:datastoreItem>
</file>

<file path=customXml/itemProps24.xml><?xml version="1.0" encoding="utf-8"?>
<ds:datastoreItem xmlns:ds="http://schemas.openxmlformats.org/officeDocument/2006/customXml" ds:itemID="{4353CBD9-CFF6-4A14-89EC-4BF8ECC58A45}">
  <ds:schemaRefs/>
</ds:datastoreItem>
</file>

<file path=customXml/itemProps25.xml><?xml version="1.0" encoding="utf-8"?>
<ds:datastoreItem xmlns:ds="http://schemas.openxmlformats.org/officeDocument/2006/customXml" ds:itemID="{F642AB6D-2CB9-4DB6-B0F3-42DD4CB1C628}">
  <ds:schemaRefs/>
</ds:datastoreItem>
</file>

<file path=customXml/itemProps3.xml><?xml version="1.0" encoding="utf-8"?>
<ds:datastoreItem xmlns:ds="http://schemas.openxmlformats.org/officeDocument/2006/customXml" ds:itemID="{A1F8ED53-9E8D-4571-A106-93B4FA9D93F8}">
  <ds:schemaRefs/>
</ds:datastoreItem>
</file>

<file path=customXml/itemProps4.xml><?xml version="1.0" encoding="utf-8"?>
<ds:datastoreItem xmlns:ds="http://schemas.openxmlformats.org/officeDocument/2006/customXml" ds:itemID="{30A6A593-59FA-4158-8FB8-3FEAB480F119}">
  <ds:schemaRefs/>
</ds:datastoreItem>
</file>

<file path=customXml/itemProps5.xml><?xml version="1.0" encoding="utf-8"?>
<ds:datastoreItem xmlns:ds="http://schemas.openxmlformats.org/officeDocument/2006/customXml" ds:itemID="{72A40EE9-06FC-4D28-B745-EA8D832637B4}">
  <ds:schemaRefs/>
</ds:datastoreItem>
</file>

<file path=customXml/itemProps6.xml><?xml version="1.0" encoding="utf-8"?>
<ds:datastoreItem xmlns:ds="http://schemas.openxmlformats.org/officeDocument/2006/customXml" ds:itemID="{DF20DC13-F558-4AFF-8D38-C78D9A065C11}">
  <ds:schemaRefs/>
</ds:datastoreItem>
</file>

<file path=customXml/itemProps7.xml><?xml version="1.0" encoding="utf-8"?>
<ds:datastoreItem xmlns:ds="http://schemas.openxmlformats.org/officeDocument/2006/customXml" ds:itemID="{9428A83B-59ED-4279-A40B-FF84A42E3D21}">
  <ds:schemaRefs/>
</ds:datastoreItem>
</file>

<file path=customXml/itemProps8.xml><?xml version="1.0" encoding="utf-8"?>
<ds:datastoreItem xmlns:ds="http://schemas.openxmlformats.org/officeDocument/2006/customXml" ds:itemID="{737DF3FE-9968-48EE-8A70-D01799ED3D15}">
  <ds:schemaRefs/>
</ds:datastoreItem>
</file>

<file path=customXml/itemProps9.xml><?xml version="1.0" encoding="utf-8"?>
<ds:datastoreItem xmlns:ds="http://schemas.openxmlformats.org/officeDocument/2006/customXml" ds:itemID="{194866F1-97D0-4375-96C8-E36F52E24AA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Customer_Performance_Report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PAVITHRA D</dc:creator>
  <cp:lastModifiedBy>Pavithra Daranibabu (x2023ewn)</cp:lastModifiedBy>
  <cp:lastPrinted>2025-10-03T00:57:55Z</cp:lastPrinted>
  <dcterms:created xsi:type="dcterms:W3CDTF">2015-06-05T18:17:20Z</dcterms:created>
  <dcterms:modified xsi:type="dcterms:W3CDTF">2025-10-03T00:57:59Z</dcterms:modified>
</cp:coreProperties>
</file>